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nvolant\Desktop\SPORT SCOLAIRE\formation projet AS\projet As final\"/>
    </mc:Choice>
  </mc:AlternateContent>
  <xr:revisionPtr revIDLastSave="0" documentId="13_ncr:1_{63D6053F-B78B-4247-A880-6C61A6FB15BE}" xr6:coauthVersionLast="36" xr6:coauthVersionMax="36" xr10:uidLastSave="{00000000-0000-0000-0000-000000000000}"/>
  <bookViews>
    <workbookView xWindow="0" yWindow="0" windowWidth="23040" windowHeight="8940" xr2:uid="{00000000-000D-0000-FFFF-FFFF00000000}"/>
  </bookViews>
  <sheets>
    <sheet name="Méthodologie" sheetId="1" r:id="rId1"/>
    <sheet name=" 1- Inclusion " sheetId="2" r:id="rId2"/>
    <sheet name="2 - Excellence pour tous" sheetId="5" r:id="rId3"/>
    <sheet name="3 - Rencontre" sheetId="4" r:id="rId4"/>
    <sheet name="4- citoyen dans son environneme" sheetId="6" r:id="rId5"/>
    <sheet name="5- Santé, bien être" sheetId="7" r:id="rId6"/>
    <sheet name="Place de l'AS" sheetId="15" r:id="rId7"/>
    <sheet name="BILAN" sheetId="9" r:id="rId8"/>
    <sheet name="Feuil1" sheetId="16" r:id="rId9"/>
    <sheet name="données" sheetId="3" state="hidden" r:id="rId10"/>
  </sheets>
  <definedNames>
    <definedName name="CaseACocher2" localSheetId="7">BILAN!#REF!</definedName>
    <definedName name="CaseACocher5" localSheetId="7">BILAN!#REF!</definedName>
    <definedName name="CaseACocher6" localSheetId="7">BILAN!#REF!</definedName>
    <definedName name="ouinon">données!$A$1:$A$2</definedName>
    <definedName name="pourcentage">données!$B$1</definedName>
    <definedName name="pourcentage2">données!$B$1:$B$5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7" l="1"/>
  <c r="D5" i="7"/>
  <c r="C10" i="2" l="1"/>
  <c r="C23" i="6" l="1"/>
  <c r="E3" i="6" l="1"/>
  <c r="C3" i="6"/>
  <c r="C8" i="6" l="1"/>
  <c r="C10" i="6"/>
  <c r="C12" i="6"/>
  <c r="C9" i="6"/>
  <c r="C7" i="6"/>
  <c r="C11" i="6"/>
  <c r="D7" i="6"/>
  <c r="D9" i="6"/>
  <c r="D8" i="6"/>
  <c r="D10" i="6"/>
  <c r="D12" i="6"/>
  <c r="D11" i="6"/>
  <c r="C11" i="7"/>
  <c r="D11" i="7"/>
  <c r="D8" i="7" l="1"/>
  <c r="D9" i="7"/>
  <c r="C10" i="7"/>
  <c r="D10" i="7"/>
  <c r="C8" i="7"/>
  <c r="C9" i="7"/>
  <c r="E3" i="4"/>
  <c r="C3" i="4"/>
  <c r="F3" i="5"/>
  <c r="H8" i="5" s="1"/>
  <c r="C3" i="5"/>
  <c r="D17" i="2"/>
  <c r="D16" i="2"/>
  <c r="D12" i="4" l="1"/>
  <c r="D11" i="4"/>
  <c r="C12" i="4"/>
  <c r="C11" i="4"/>
  <c r="D10" i="4"/>
  <c r="H13" i="5"/>
  <c r="H9" i="5"/>
  <c r="H14" i="5"/>
  <c r="H7" i="5"/>
  <c r="H12" i="5"/>
  <c r="C10" i="4"/>
  <c r="C7" i="4"/>
  <c r="C8" i="4"/>
  <c r="D7" i="4"/>
  <c r="D8" i="4"/>
  <c r="C9" i="4"/>
  <c r="D9" i="4"/>
  <c r="F23" i="5"/>
  <c r="F20" i="5"/>
  <c r="D20" i="2"/>
  <c r="D13" i="2"/>
  <c r="D10" i="2"/>
  <c r="D9" i="2"/>
  <c r="D8" i="2"/>
  <c r="D7" i="2"/>
  <c r="C9" i="2"/>
  <c r="C8" i="2"/>
  <c r="C7" i="2"/>
  <c r="C6" i="2"/>
  <c r="C24" i="6" l="1"/>
  <c r="C22" i="6"/>
  <c r="C21" i="6"/>
  <c r="C20" i="6"/>
  <c r="C19"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francois dherbecourt</author>
  </authors>
  <commentList>
    <comment ref="A3" authorId="0" shapeId="0" xr:uid="{EEA0DAE2-D050-4D45-B9FF-4F23E0F8E0AE}">
      <text>
        <r>
          <rPr>
            <b/>
            <sz val="10"/>
            <color rgb="FFFF0000"/>
            <rFont val="Tahoma"/>
            <family val="2"/>
          </rPr>
          <t>En PF, une AS est en difficulté si elle ne réunit pas : 20 % des licenciés en collège, 12 % des licenciés en Lycée et LP. En métropole, 25% et 16%.</t>
        </r>
      </text>
    </comment>
    <comment ref="A8" authorId="0" shapeId="0" xr:uid="{84867B54-A3A4-754D-93E1-0E17FB443C93}">
      <text>
        <r>
          <rPr>
            <b/>
            <sz val="10"/>
            <color rgb="FFFF0000"/>
            <rFont val="Tahoma"/>
            <family val="2"/>
          </rPr>
          <t>En PF, la part des filles est de 40% en moyenne sur les 5 dernières années, tout comme en métropole</t>
        </r>
        <r>
          <rPr>
            <sz val="10"/>
            <color rgb="FFFF0000"/>
            <rFont val="Tahoma"/>
            <family val="2"/>
          </rPr>
          <t xml:space="preserve">
</t>
        </r>
      </text>
    </comment>
  </commentList>
</comments>
</file>

<file path=xl/sharedStrings.xml><?xml version="1.0" encoding="utf-8"?>
<sst xmlns="http://schemas.openxmlformats.org/spreadsheetml/2006/main" count="333" uniqueCount="241">
  <si>
    <t>Nombre </t>
  </si>
  <si>
    <t>licenciés à l'AS</t>
  </si>
  <si>
    <t>licenciés garçons</t>
  </si>
  <si>
    <t>Lycée général :</t>
  </si>
  <si>
    <t>Lycée professionnel :</t>
  </si>
  <si>
    <t>oui</t>
  </si>
  <si>
    <t>non</t>
  </si>
  <si>
    <t>3 - L’AS, un espace de rencontre avec l’autre</t>
  </si>
  <si>
    <r>
      <t> </t>
    </r>
    <r>
      <rPr>
        <sz val="7"/>
        <color rgb="FF202124"/>
        <rFont val="Times New Roman"/>
        <family val="1"/>
      </rPr>
      <t xml:space="preserve">       </t>
    </r>
    <r>
      <rPr>
        <sz val="10.5"/>
        <color rgb="FF202124"/>
        <rFont val="Arial"/>
        <family val="2"/>
      </rPr>
      <t>Pratique libre</t>
    </r>
  </si>
  <si>
    <r>
      <t> </t>
    </r>
    <r>
      <rPr>
        <sz val="7"/>
        <color rgb="FF202124"/>
        <rFont val="Times New Roman"/>
        <family val="1"/>
      </rPr>
      <t xml:space="preserve">       </t>
    </r>
    <r>
      <rPr>
        <sz val="10.5"/>
        <color rgb="FF202124"/>
        <rFont val="Arial"/>
        <family val="2"/>
      </rPr>
      <t>Pratique par niveau</t>
    </r>
  </si>
  <si>
    <r>
      <t> </t>
    </r>
    <r>
      <rPr>
        <sz val="7"/>
        <color rgb="FF202124"/>
        <rFont val="Times New Roman"/>
        <family val="1"/>
      </rPr>
      <t xml:space="preserve">       </t>
    </r>
    <r>
      <rPr>
        <sz val="10.5"/>
        <color rgb="FF202124"/>
        <rFont val="Arial"/>
        <family val="2"/>
      </rPr>
      <t>Pratique par genre</t>
    </r>
  </si>
  <si>
    <r>
      <t> </t>
    </r>
    <r>
      <rPr>
        <sz val="7"/>
        <color rgb="FF202124"/>
        <rFont val="Times New Roman"/>
        <family val="1"/>
      </rPr>
      <t xml:space="preserve">       </t>
    </r>
    <r>
      <rPr>
        <sz val="10.5"/>
        <color rgb="FF202124"/>
        <rFont val="Arial"/>
        <family val="2"/>
      </rPr>
      <t>Autre</t>
    </r>
  </si>
  <si>
    <t>0 à 15 %</t>
  </si>
  <si>
    <t>16 à 25%</t>
  </si>
  <si>
    <t>26 à 50 %</t>
  </si>
  <si>
    <t>51 à 75 %</t>
  </si>
  <si>
    <t>76 à 100 %</t>
  </si>
  <si>
    <t>L’As permet à chacun d’atteindre son niveau d’excellence dans un domaine de son choix</t>
  </si>
  <si>
    <t>Niveau district</t>
  </si>
  <si>
    <t>0 à 15%</t>
  </si>
  <si>
    <t>16 à 25 %</t>
  </si>
  <si>
    <t>51 à 75%</t>
  </si>
  <si>
    <t>0 à 10 %</t>
  </si>
  <si>
    <t>11 à 20 %</t>
  </si>
  <si>
    <t>21 à 30 %</t>
  </si>
  <si>
    <t>31 à 40 %</t>
  </si>
  <si>
    <t>&gt;à 40 %</t>
  </si>
  <si>
    <t>1 à 5 %</t>
  </si>
  <si>
    <t>6 à 10 %</t>
  </si>
  <si>
    <t>&gt;à 10 %</t>
  </si>
  <si>
    <r>
      <t>Jeune juge arbitre</t>
    </r>
    <r>
      <rPr>
        <b/>
        <sz val="10"/>
        <color rgb="FFFF0000"/>
        <rFont val="Arial"/>
        <family val="2"/>
      </rPr>
      <t xml:space="preserve"> </t>
    </r>
    <r>
      <rPr>
        <sz val="10"/>
        <color theme="1"/>
        <rFont val="Arial"/>
        <family val="2"/>
      </rPr>
      <t>et juge   :</t>
    </r>
  </si>
  <si>
    <t>Jeune coach capitaine :</t>
  </si>
  <si>
    <t xml:space="preserve">Jeune reporter : </t>
  </si>
  <si>
    <t>Jeune secouriste :</t>
  </si>
  <si>
    <t>Jeune organisateur :</t>
  </si>
  <si>
    <t>Jeune dirigeant :</t>
  </si>
  <si>
    <t>Jeune écoresponsable :</t>
  </si>
  <si>
    <t>11 à 15 %</t>
  </si>
  <si>
    <t>16 à 20 %</t>
  </si>
  <si>
    <t>&gt;à 20 %</t>
  </si>
  <si>
    <t>0 à 5 %</t>
  </si>
  <si>
    <t>Si oui, quel type de réunion et combien ?</t>
  </si>
  <si>
    <t>1 fois</t>
  </si>
  <si>
    <t>2 fois</t>
  </si>
  <si>
    <t>Précisez la fréquence de ces échanges :</t>
  </si>
  <si>
    <t>Ce cahier d’AS est-il renseigné sous</t>
  </si>
  <si>
    <r>
      <t> </t>
    </r>
    <r>
      <rPr>
        <sz val="7"/>
        <color theme="1"/>
        <rFont val="Times New Roman"/>
        <family val="1"/>
      </rPr>
      <t xml:space="preserve">        </t>
    </r>
    <r>
      <rPr>
        <b/>
        <sz val="11"/>
        <color theme="1"/>
        <rFont val="Arial"/>
        <family val="2"/>
      </rPr>
      <t xml:space="preserve">format papier                                                                </t>
    </r>
  </si>
  <si>
    <r>
      <t> </t>
    </r>
    <r>
      <rPr>
        <sz val="7"/>
        <color theme="1"/>
        <rFont val="Times New Roman"/>
        <family val="1"/>
      </rPr>
      <t xml:space="preserve">        </t>
    </r>
    <r>
      <rPr>
        <b/>
        <sz val="11"/>
        <color theme="1"/>
        <rFont val="Arial"/>
        <family val="2"/>
      </rPr>
      <t xml:space="preserve">outil numérique en ligne sur l’ENT (pronote / educhorus) </t>
    </r>
  </si>
  <si>
    <r>
      <t> </t>
    </r>
    <r>
      <rPr>
        <sz val="7"/>
        <color theme="1"/>
        <rFont val="Times New Roman"/>
        <family val="1"/>
      </rPr>
      <t xml:space="preserve">        </t>
    </r>
    <r>
      <rPr>
        <b/>
        <sz val="11"/>
        <color theme="1"/>
        <rFont val="Arial"/>
        <family val="2"/>
      </rPr>
      <t>outil numérique propre à l’enseignant</t>
    </r>
  </si>
  <si>
    <t>Quels sont les éléments renseignés sur ce cahier d’AS ?</t>
  </si>
  <si>
    <r>
      <t> </t>
    </r>
    <r>
      <rPr>
        <sz val="7"/>
        <color theme="1"/>
        <rFont val="Times New Roman"/>
        <family val="1"/>
      </rPr>
      <t xml:space="preserve">        </t>
    </r>
    <r>
      <rPr>
        <b/>
        <sz val="11"/>
        <color theme="1"/>
        <rFont val="Arial"/>
        <family val="2"/>
      </rPr>
      <t xml:space="preserve">présence / absence des élèves </t>
    </r>
  </si>
  <si>
    <r>
      <t> </t>
    </r>
    <r>
      <rPr>
        <sz val="7"/>
        <color theme="1"/>
        <rFont val="Times New Roman"/>
        <family val="1"/>
      </rPr>
      <t xml:space="preserve">        </t>
    </r>
    <r>
      <rPr>
        <b/>
        <sz val="11"/>
        <color theme="1"/>
        <rFont val="Arial"/>
        <family val="2"/>
      </rPr>
      <t xml:space="preserve">résultats </t>
    </r>
  </si>
  <si>
    <r>
      <t> </t>
    </r>
    <r>
      <rPr>
        <sz val="7"/>
        <color theme="1"/>
        <rFont val="Times New Roman"/>
        <family val="1"/>
      </rPr>
      <t xml:space="preserve">        </t>
    </r>
    <r>
      <rPr>
        <b/>
        <sz val="11"/>
        <color theme="1"/>
        <rFont val="Arial"/>
        <family val="2"/>
      </rPr>
      <t>autres (précisez)</t>
    </r>
  </si>
  <si>
    <t>Si oui, sous quelle forme ?</t>
  </si>
  <si>
    <r>
      <t> </t>
    </r>
    <r>
      <rPr>
        <sz val="7"/>
        <color rgb="FF202124"/>
        <rFont val="Times New Roman"/>
        <family val="1"/>
      </rPr>
      <t xml:space="preserve">       </t>
    </r>
    <r>
      <rPr>
        <sz val="10.5"/>
        <color rgb="FF202124"/>
        <rFont val="Arial"/>
        <family val="2"/>
      </rPr>
      <t>Panneau d'affichage</t>
    </r>
  </si>
  <si>
    <r>
      <t> </t>
    </r>
    <r>
      <rPr>
        <sz val="7"/>
        <color rgb="FF202124"/>
        <rFont val="Times New Roman"/>
        <family val="1"/>
      </rPr>
      <t xml:space="preserve">       </t>
    </r>
    <r>
      <rPr>
        <sz val="10.5"/>
        <color rgb="FF202124"/>
        <rFont val="Arial"/>
        <family val="2"/>
      </rPr>
      <t>Mail envoyé aux élèves (ou parents)</t>
    </r>
  </si>
  <si>
    <r>
      <t> </t>
    </r>
    <r>
      <rPr>
        <sz val="7"/>
        <color rgb="FF202124"/>
        <rFont val="Times New Roman"/>
        <family val="1"/>
      </rPr>
      <t xml:space="preserve">       </t>
    </r>
    <r>
      <rPr>
        <sz val="10.5"/>
        <color rgb="FF202124"/>
        <rFont val="Arial"/>
        <family val="2"/>
      </rPr>
      <t>Site internet de l'établissement</t>
    </r>
  </si>
  <si>
    <r>
      <t> </t>
    </r>
    <r>
      <rPr>
        <sz val="7"/>
        <color rgb="FF202124"/>
        <rFont val="Times New Roman"/>
        <family val="1"/>
      </rPr>
      <t xml:space="preserve">       </t>
    </r>
    <r>
      <rPr>
        <sz val="10.5"/>
        <color rgb="FF202124"/>
        <rFont val="Arial"/>
        <family val="2"/>
      </rPr>
      <t>Journal de l'établissement</t>
    </r>
  </si>
  <si>
    <r>
      <t> </t>
    </r>
    <r>
      <rPr>
        <sz val="7"/>
        <color rgb="FF202124"/>
        <rFont val="Times New Roman"/>
        <family val="1"/>
      </rPr>
      <t xml:space="preserve">       </t>
    </r>
    <r>
      <rPr>
        <sz val="10.5"/>
        <color rgb="FF202124"/>
        <rFont val="Arial"/>
        <family val="2"/>
      </rPr>
      <t>Réseaux sociaux (facebook, twitter,...)</t>
    </r>
  </si>
  <si>
    <r>
      <t> </t>
    </r>
    <r>
      <rPr>
        <sz val="7"/>
        <color rgb="FF202124"/>
        <rFont val="Times New Roman"/>
        <family val="1"/>
      </rPr>
      <t xml:space="preserve">       </t>
    </r>
    <r>
      <rPr>
        <sz val="10.5"/>
        <color rgb="FF202124"/>
        <rFont val="Arial"/>
        <family val="2"/>
      </rPr>
      <t>Autres</t>
    </r>
  </si>
  <si>
    <r>
      <t> </t>
    </r>
    <r>
      <rPr>
        <sz val="7"/>
        <color rgb="FF202124"/>
        <rFont val="Times New Roman"/>
        <family val="1"/>
      </rPr>
      <t xml:space="preserve">       </t>
    </r>
    <r>
      <rPr>
        <sz val="10.5"/>
        <color rgb="FF202124"/>
        <rFont val="Arial"/>
        <family val="2"/>
      </rPr>
      <t>Site internet et/ou blog propre à l'AS</t>
    </r>
  </si>
  <si>
    <t>3 fois</t>
  </si>
  <si>
    <t>0 fois</t>
  </si>
  <si>
    <t>souvent</t>
  </si>
  <si>
    <t>parfois</t>
  </si>
  <si>
    <t>jamais</t>
  </si>
  <si>
    <t>plus de 3 fois</t>
  </si>
  <si>
    <t>Champ d’Apprentissage 1 :</t>
  </si>
  <si>
    <t>Champ d’Apprentissage 2 :</t>
  </si>
  <si>
    <t>Champ d’Apprentissage 3 :</t>
  </si>
  <si>
    <t>Champ d’Apprentissage 4 :</t>
  </si>
  <si>
    <t>Champ d’Apprentissage 5 :</t>
  </si>
  <si>
    <r>
      <t> </t>
    </r>
    <r>
      <rPr>
        <sz val="7"/>
        <color rgb="FF202124"/>
        <rFont val="Times New Roman"/>
        <family val="1"/>
      </rPr>
      <t xml:space="preserve">       </t>
    </r>
    <r>
      <rPr>
        <sz val="10.5"/>
        <color rgb="FF202124"/>
        <rFont val="Arial"/>
        <family val="2"/>
      </rPr>
      <t xml:space="preserve">Public à profil spécifique </t>
    </r>
  </si>
  <si>
    <t>Choix</t>
  </si>
  <si>
    <t>Quelles sont les actions de l’AS ?</t>
  </si>
  <si>
    <t>Si oui, quel type d’actions ?</t>
  </si>
  <si>
    <t>Place du projet d’AS au sein de l’établissement</t>
  </si>
  <si>
    <t xml:space="preserve">N° d'AS : </t>
  </si>
  <si>
    <t>Nom établissement</t>
  </si>
  <si>
    <t>apprentissage moteur</t>
  </si>
  <si>
    <t>compétences sociales</t>
  </si>
  <si>
    <t>compétences méthodologiques</t>
  </si>
  <si>
    <t>Si oui, précisions (activité(s) / nombre d'élèves en situation de handicap, nombre d'élèves valides, nombre de rencontres ?</t>
  </si>
  <si>
    <t>Nombre</t>
  </si>
  <si>
    <t xml:space="preserve">Jeune organisateur : </t>
  </si>
  <si>
    <t>Jeune reporter :</t>
  </si>
  <si>
    <t>Jeune secouriste :</t>
  </si>
  <si>
    <t>Si autre instance, précisez :</t>
  </si>
  <si>
    <t>Voici les thématiques :</t>
  </si>
  <si>
    <t>nombre d'élèves à besoins particuliers licenciés (SEGPA / ULIS / Handicap moteur / …)</t>
  </si>
  <si>
    <t>Pourcentage p/r au nombre licenciés AS</t>
  </si>
  <si>
    <t>Jeune éco responsable :</t>
  </si>
  <si>
    <t>A l'issue de cette analyse, qui restera interne à l'établissement, un accompagnement pourra être mis en place par l'USSP ou un formateur académique.</t>
  </si>
  <si>
    <t>Outil d’auto-positionnement de l’Association Sportive</t>
  </si>
  <si>
    <t>Il n’existe pas un modèle unique d’AS,  chaque projet d’AS s’inscrivant dans un contexte ;  cet outil peut néanmoins apporter des pistes de réflexion pour répondre au mieux aux besoins des élèves et identifier le ou les profils d'AS choisis par l'établissement.</t>
  </si>
  <si>
    <t>Le document se compose de plusieurs feuilles correspondant à 5 thématiques. Pour atteindre les feuilles qui ne s'affichent pas, il suffit de cliquer sur les …à droite de la dernière feuille visible. Pour revenir sur une feuille, il faut utiliser les flèches à gauche de la première feuille.</t>
  </si>
  <si>
    <t>2 - L’AS, un espace d'excellence pour tous dans un domaine de son choix</t>
  </si>
  <si>
    <t>5 - L’AS, un espace au service de la santé</t>
  </si>
  <si>
    <t xml:space="preserve">4 - L'AS,  un espace de formation du jeune sportif citoyen, dans son environnement </t>
  </si>
  <si>
    <t>Pourcentage / au nombre total élèves</t>
  </si>
  <si>
    <t>4 - L’AS, un espace de formation d'un citoyen acteur dans son environnement</t>
  </si>
  <si>
    <t>5 - L’AS, un espace au service de la santé et du bien-être</t>
  </si>
  <si>
    <t xml:space="preserve"> et un constat sur la Place de l’AS dans la cité scolaire</t>
  </si>
  <si>
    <t xml:space="preserve"> Bilan de l'équipe</t>
  </si>
  <si>
    <t xml:space="preserve">4 - L'AS a-t-elle déjà participé à des rencontres USSP en sport partagé ? </t>
  </si>
  <si>
    <t>Niveau territorial</t>
  </si>
  <si>
    <t>Niveau international</t>
  </si>
  <si>
    <t>Place de l'AS dans l'établissement</t>
  </si>
  <si>
    <t xml:space="preserve">nombre d'élèves boursiers licenciés </t>
  </si>
  <si>
    <t xml:space="preserve">L'idée est de permettre aux acteurs de l’AS (président, animateurs, éventuellement licenciés, parents,…) de faire individuellement et collectivement un état des lieux de la dynamique actuelle de l'AS et de la place de celle-ci au sein de leur établissement. </t>
  </si>
  <si>
    <t xml:space="preserve">Cet outil, conçu par le groupe de pilotage et les secrétaires d'AS, a pour but d'accompagner les équipes EPS dans la construction et le développement de leur projet d'association sportive. </t>
  </si>
  <si>
    <t>Nombre :</t>
  </si>
  <si>
    <t xml:space="preserve">Pourcentage : </t>
  </si>
  <si>
    <t>Nombre d'élèves :</t>
  </si>
  <si>
    <r>
      <t xml:space="preserve">2 - Quel est le pourcentage d'élèves licenciés ayant obtenu une reconnaissance sportive </t>
    </r>
    <r>
      <rPr>
        <b/>
        <sz val="12"/>
        <color theme="1"/>
        <rFont val="Calibri"/>
        <family val="2"/>
        <scheme val="minor"/>
      </rPr>
      <t>(podium)</t>
    </r>
    <r>
      <rPr>
        <b/>
        <sz val="12"/>
        <color rgb="FF202124"/>
        <rFont val="Calibri"/>
        <family val="2"/>
        <scheme val="minor"/>
      </rPr>
      <t xml:space="preserve"> ?</t>
    </r>
  </si>
  <si>
    <t>En Cours d'affiliation</t>
  </si>
  <si>
    <t>Non</t>
  </si>
  <si>
    <t>Affilié, label Bronze</t>
  </si>
  <si>
    <t>Affilié, label Argent</t>
  </si>
  <si>
    <t>Affilié, label Or</t>
  </si>
  <si>
    <t xml:space="preserve">Date : </t>
  </si>
  <si>
    <t xml:space="preserve">Indiquer la raison : </t>
  </si>
  <si>
    <t>Benjamins / Benjamines :</t>
  </si>
  <si>
    <t xml:space="preserve">MINIMES </t>
  </si>
  <si>
    <t>CADETS/CADETTES</t>
  </si>
  <si>
    <t xml:space="preserve">JUNIORS/SENIORS </t>
  </si>
  <si>
    <t>Nombre  :</t>
  </si>
  <si>
    <t>Pourcentage :</t>
  </si>
  <si>
    <t>Quels sont les obstacles rencontrés pour le développement de votre AS (disponibilité des installations, transports, mercredi après midi non libérés, etc..)</t>
  </si>
  <si>
    <t>Thématique 1 :</t>
  </si>
  <si>
    <t xml:space="preserve">Thématique 2 : </t>
  </si>
  <si>
    <t>Thématique 3 :</t>
  </si>
  <si>
    <t xml:space="preserve">Thématique 4 : </t>
  </si>
  <si>
    <t>Thématique 5 :</t>
  </si>
  <si>
    <t>Si oui,quelles actions concrètes sont mises en place ?</t>
  </si>
  <si>
    <t>Si oui,quelles actions concrètes sont mises en place (PSC1, jeune reporter…) ?</t>
  </si>
  <si>
    <t xml:space="preserve">lundi </t>
  </si>
  <si>
    <t xml:space="preserve">mardi </t>
  </si>
  <si>
    <t xml:space="preserve">mercredi </t>
  </si>
  <si>
    <t xml:space="preserve">jeudi </t>
  </si>
  <si>
    <t>vendredi</t>
  </si>
  <si>
    <t>Jour</t>
  </si>
  <si>
    <t>Nombre de créneaux</t>
  </si>
  <si>
    <t xml:space="preserve">oui </t>
  </si>
  <si>
    <t>Rencontre</t>
  </si>
  <si>
    <t>Compétition</t>
  </si>
  <si>
    <t>Santé</t>
  </si>
  <si>
    <t>Inclusion</t>
  </si>
  <si>
    <t>Citoyenneté</t>
  </si>
  <si>
    <t>Moyenne territoriale</t>
  </si>
  <si>
    <t>non connue</t>
  </si>
  <si>
    <t xml:space="preserve">1 - Quel est le nombre et le pourcentage des élèves licenciés à l’AS par rapport au nombre d’élèves dans l’établissement ? </t>
  </si>
  <si>
    <t>1 - Quelques chiffres</t>
  </si>
  <si>
    <t xml:space="preserve">Elèves : </t>
  </si>
  <si>
    <t>Licenciés :</t>
  </si>
  <si>
    <t>licenciées filles</t>
  </si>
  <si>
    <t>Si oui, précisez : (BTS, liaison école-collège, université, etc..)</t>
  </si>
  <si>
    <t>% / lic</t>
  </si>
  <si>
    <t>1 - Quel est le pourcentage d'élèves licenciés ayant participé à au moins une rencontre USSP au cours de l'année ?</t>
  </si>
  <si>
    <t>Filles participant aux rencontres extérieures</t>
  </si>
  <si>
    <t>En interne et aux rencontres extérieures à l'établissement</t>
  </si>
  <si>
    <t xml:space="preserve">Effectif total de l'établissement : </t>
  </si>
  <si>
    <r>
      <t>1.1 L'AS est-elle partenaire d’un projet santé</t>
    </r>
    <r>
      <rPr>
        <sz val="12"/>
        <color rgb="FF202124"/>
        <rFont val="Calibri"/>
        <family val="2"/>
        <scheme val="minor"/>
      </rPr>
      <t xml:space="preserve"> </t>
    </r>
    <r>
      <rPr>
        <b/>
        <sz val="12"/>
        <color theme="1"/>
        <rFont val="Calibri"/>
        <family val="2"/>
        <scheme val="minor"/>
      </rPr>
      <t>au sein de</t>
    </r>
    <r>
      <rPr>
        <sz val="12"/>
        <color rgb="FF202124"/>
        <rFont val="Calibri"/>
        <family val="2"/>
        <scheme val="minor"/>
      </rPr>
      <t xml:space="preserve"> </t>
    </r>
    <r>
      <rPr>
        <b/>
        <sz val="12"/>
        <color rgb="FF202124"/>
        <rFont val="Calibri"/>
        <family val="2"/>
        <scheme val="minor"/>
      </rPr>
      <t>l'établissement</t>
    </r>
    <r>
      <rPr>
        <sz val="12"/>
        <color rgb="FF202124"/>
        <rFont val="Calibri"/>
        <family val="2"/>
        <scheme val="minor"/>
      </rPr>
      <t xml:space="preserve"> (Opération fruit/ petit déjeuner du sportif / opération podomètre / distribution de gourde d'eau, rencontre avec des professionnels de santé, formation PSC1, sensibilisation lors des entraînements…) ?</t>
    </r>
  </si>
  <si>
    <t>1. Existe-t-il une AS santé au sein de l'établissement?</t>
  </si>
  <si>
    <t>3. Dans quelles APSA les titres sont ils obtenus ?</t>
  </si>
  <si>
    <t>4. Nombre d'élèves non licenciés en club accédant à un titre et pourcentage / nombre de licenciés</t>
  </si>
  <si>
    <t>5. Nombre d'athlètes de haut niveau participant à l'AS et pourcentage/ nombre de licenciés</t>
  </si>
  <si>
    <t xml:space="preserve">7. Nombre de créneaux d'entrainement proposés dans la semaine </t>
  </si>
  <si>
    <t>8. L’AS a-t-elle ou envisage-t-elle de porter des actions dans le cadre des Jeux Olympiques et Paralympiques de Paris 2024 ? Si oui, sous quelle forme ?</t>
  </si>
  <si>
    <t>JO District</t>
  </si>
  <si>
    <t>JO Territorial</t>
  </si>
  <si>
    <t>JO International</t>
  </si>
  <si>
    <t xml:space="preserve">JO Garçons </t>
  </si>
  <si>
    <t>JO Filles</t>
  </si>
  <si>
    <t xml:space="preserve">JO dans l'établissement </t>
  </si>
  <si>
    <t>2 - Quel est le nombre et le pourcentage de certification JO selon les différentes spécificités proposées ?</t>
  </si>
  <si>
    <t>Pourcentage/ au nombre de JO</t>
  </si>
  <si>
    <r>
      <t>Jeune arbitre</t>
    </r>
    <r>
      <rPr>
        <sz val="12"/>
        <color rgb="FFFF0000"/>
        <rFont val="Calibri"/>
        <family val="2"/>
        <scheme val="minor"/>
      </rPr>
      <t xml:space="preserve"> </t>
    </r>
    <r>
      <rPr>
        <sz val="12"/>
        <color theme="1"/>
        <rFont val="Calibri"/>
        <family val="2"/>
        <scheme val="minor"/>
      </rPr>
      <t>et juge   :</t>
    </r>
  </si>
  <si>
    <t>3 - l'AS propose-t elle des formations intra-muros ?</t>
  </si>
  <si>
    <t>4 - l'AS propose-t elle des jeux polynésiens, de la danse polynésienne, des activités nautiques polynésiennes ?</t>
  </si>
  <si>
    <t>Si oui,quelles actions concrètes sont mises en place ? (AG, élections, vie associative, etc)</t>
  </si>
  <si>
    <t>Nombre d'adultes (parents, professeurs autres disciplines) licenciés</t>
  </si>
  <si>
    <t xml:space="preserve">7 - les élèves de l'AS sont il valorisés au niveau scolaire (bulletins, parcours sup,LSU  etc) </t>
  </si>
  <si>
    <t xml:space="preserve">Si oui précisez : </t>
  </si>
  <si>
    <t>-       assemblée générale</t>
  </si>
  <si>
    <t>-       comité directeur / réunion de bureau</t>
  </si>
  <si>
    <t>-       autre =&gt; précisez :</t>
  </si>
  <si>
    <t>Impression globale de votre projet d’AS à la lecture de cette grille d’auto positionnement</t>
  </si>
  <si>
    <r>
      <t>Pour le remplir, quelques questions sont en réponse libre. Pour les questions avec fond jaune, vous devez utiliser la liste déroulante proposée et apporter des précisions si besoin.</t>
    </r>
    <r>
      <rPr>
        <sz val="14"/>
        <color rgb="FFFF0000"/>
        <rFont val="Times New Roman"/>
        <family val="1"/>
      </rPr>
      <t xml:space="preserve"> </t>
    </r>
    <r>
      <rPr>
        <sz val="14"/>
        <rFont val="Times New Roman"/>
        <family val="1"/>
      </rPr>
      <t xml:space="preserve">Pour celles au fond vert, vous devez rentrer des nombres. </t>
    </r>
  </si>
  <si>
    <t xml:space="preserve">2 - Quel est le nombre et le pourcentage  d'élèves licenciés participant à au moins 2 activités au sein de l'AS ? </t>
  </si>
  <si>
    <r>
      <t>4 - Quel est le nombre et le pourcentage d'élèves licenciés à l'AS n'ayant pas de licence dans une structure fédéral</t>
    </r>
    <r>
      <rPr>
        <b/>
        <sz val="12"/>
        <color theme="1"/>
        <rFont val="Calibri"/>
        <family val="2"/>
        <scheme val="minor"/>
      </rPr>
      <t xml:space="preserve">e </t>
    </r>
    <r>
      <rPr>
        <b/>
        <sz val="12"/>
        <color rgb="FF202124"/>
        <rFont val="Calibri"/>
        <family val="2"/>
        <scheme val="minor"/>
      </rPr>
      <t>?</t>
    </r>
  </si>
  <si>
    <t>5 - Quelles sont les activités proposées à l'AS ?</t>
  </si>
  <si>
    <t>6 - Quelles APSA proposées en AS sont différentes de la programmation d'EPS du projet EPS ?</t>
  </si>
  <si>
    <t>APSA individuelles</t>
  </si>
  <si>
    <t>APSA collectives</t>
  </si>
  <si>
    <r>
      <t xml:space="preserve">3 - Existe-t-il une convention avec un autre établissement pour mutualiser une pratique ou autre raison ? </t>
    </r>
    <r>
      <rPr>
        <sz val="12"/>
        <color rgb="FF202124"/>
        <rFont val="Calibri"/>
        <family val="2"/>
        <scheme val="minor"/>
      </rPr>
      <t>(collèges, lycées, écoles primaires, établissements spécialisés,…)</t>
    </r>
  </si>
  <si>
    <t>Licenciés participant en interne uniquement</t>
  </si>
  <si>
    <t xml:space="preserve">Licenciés participant aux rencontres uniquement </t>
  </si>
  <si>
    <t>Nombre d'élèves ASH (élèves en situation de handicap) participant aux rencontres</t>
  </si>
  <si>
    <t xml:space="preserve">Nombre d'élèves en SEGPA participant aux rencontres </t>
  </si>
  <si>
    <r>
      <t xml:space="preserve">2 - Quels sont </t>
    </r>
    <r>
      <rPr>
        <b/>
        <sz val="12"/>
        <color theme="1"/>
        <rFont val="Calibri"/>
        <family val="2"/>
        <scheme val="minor"/>
      </rPr>
      <t>les choix  dans l’organisation des créneaux</t>
    </r>
    <r>
      <rPr>
        <b/>
        <sz val="12"/>
        <color rgb="FF202124"/>
        <rFont val="Calibri"/>
        <family val="2"/>
        <scheme val="minor"/>
      </rPr>
      <t xml:space="preserve"> ?</t>
    </r>
  </si>
  <si>
    <t>Pourquoi ces choix ?</t>
  </si>
  <si>
    <t xml:space="preserve">6 – L'AS associe-t-elle les parents aux rencontres (aide ponctuelle, déplacement). Si oui, dans quel cadre ? </t>
  </si>
  <si>
    <t xml:space="preserve">2. Quelques chiffres : </t>
  </si>
  <si>
    <t>3- L’AS, un outil au service de la lutte contre la sédentarité</t>
  </si>
  <si>
    <r>
      <rPr>
        <b/>
        <sz val="11"/>
        <color theme="1"/>
        <rFont val="Calibri"/>
        <family val="2"/>
        <scheme val="minor"/>
      </rPr>
      <t xml:space="preserve">4.  </t>
    </r>
    <r>
      <rPr>
        <b/>
        <sz val="12"/>
        <color theme="1"/>
        <rFont val="Calibri"/>
        <family val="2"/>
        <scheme val="minor"/>
      </rPr>
      <t>L’AS organise-t-elle ou participe-t-elle à des actions en faveur du développement de la pratique sportive féminine ?</t>
    </r>
  </si>
  <si>
    <r>
      <t xml:space="preserve">5  L’AS organise-t-elle une sensibilisation auprès des élèves sur les </t>
    </r>
    <r>
      <rPr>
        <b/>
        <sz val="12"/>
        <color theme="1"/>
        <rFont val="Calibri"/>
        <family val="2"/>
        <scheme val="minor"/>
      </rPr>
      <t>différentes formes de</t>
    </r>
    <r>
      <rPr>
        <b/>
        <sz val="12"/>
        <color rgb="FF202124"/>
        <rFont val="Calibri"/>
        <family val="2"/>
        <scheme val="minor"/>
      </rPr>
      <t xml:space="preserve"> discriminations </t>
    </r>
    <r>
      <rPr>
        <b/>
        <sz val="9"/>
        <color theme="1"/>
        <rFont val="Calibri"/>
        <family val="2"/>
        <scheme val="minor"/>
      </rPr>
      <t xml:space="preserve">(homophobie, sexisme, racisme, handiphobie, harcèlement, etc…) </t>
    </r>
    <r>
      <rPr>
        <b/>
        <sz val="12"/>
        <color theme="1"/>
        <rFont val="Calibri"/>
        <family val="2"/>
        <scheme val="minor"/>
      </rPr>
      <t>?</t>
    </r>
  </si>
  <si>
    <t>6. L’AS organise-t-elle une sensibilisation auprès des élèves sur l'alimentation ? (venue d'un diététicien, incitation à la vente de produits sains,etc..)</t>
  </si>
  <si>
    <t>7. Quelle est la répartition des créneaux d'AS sur la semaine?</t>
  </si>
  <si>
    <t xml:space="preserve">9. Est-ce que les 3 pôles (compétition, loisir et santé) sont proposés dans votre AS? </t>
  </si>
  <si>
    <t>1. Organisez-vous au cours de l'année scolaire des réunions officielles (ex : assemblée générale, comité directeur, réunion de bureau) ?</t>
  </si>
  <si>
    <r>
      <t>2. Les activités de l'AS font-elles l'objet d'un retour régulier au Conseil d'Administration, au Comité d'Education à la Santé et à la Citoyenneté (CESC) ou autres instances de l'établissement ?</t>
    </r>
    <r>
      <rPr>
        <b/>
        <sz val="12"/>
        <color rgb="FF00B050"/>
        <rFont val="Calibri"/>
        <family val="2"/>
        <scheme val="minor"/>
      </rPr>
      <t xml:space="preserve"> </t>
    </r>
  </si>
  <si>
    <t>3. Le projet d'établissement fait il référence au projet d'AS ?</t>
  </si>
  <si>
    <t>6 - Quelle place est accordée aux élèves dans le projet associatif de l'AS ?</t>
  </si>
  <si>
    <t>4. Les animateurs d’AS tiennent-ils à jour un cahier d’AS </t>
  </si>
  <si>
    <t xml:space="preserve">5 – Reconnaissance des élèves à l'AS : L'établissement organise-t-il un moment officiel pour mettre en avant les activités des élèves ? (Soirée palmarès, remise de diplômes ou médailles par le chef d'établissement,...) </t>
  </si>
  <si>
    <t>8 - Y a-t-il une continuité recherchée entre le collège et les écoles de même secteur ? Si oui, préciser la logique (ouverture de l'offre, approfondissement de certaines APSA)</t>
  </si>
  <si>
    <t>9 - Y a-t-il une continuité recherchée entre AS de collèges et de lycées de même secteur ? Si oui, préciser la logique (ouverture de l'offre, approfondissement de certaines APSA)</t>
  </si>
  <si>
    <r>
      <t xml:space="preserve">6. Quels sont les moyens de communication utilisés pour informer les adhérents à l'AS ? (Planning/Calendrier /résultats) </t>
    </r>
    <r>
      <rPr>
        <b/>
        <i/>
        <sz val="12"/>
        <rFont val="Calibri"/>
        <family val="2"/>
        <scheme val="minor"/>
      </rPr>
      <t>plusieurs réponses possibles et précisions si nécessaire</t>
    </r>
  </si>
  <si>
    <t>7. La communication des activités de l’AS vers l’extérieur (médiaux locaux ou réseaux sociaux) vous paraît-elle importante ?</t>
  </si>
  <si>
    <t>Quels sont les points « forts » de votre projet d’AS dans chacune des 5 thématiques</t>
  </si>
  <si>
    <t>Thématique 1 (Inclusion) :</t>
  </si>
  <si>
    <t>Thématique 2 (Excellence) :</t>
  </si>
  <si>
    <t xml:space="preserve">Thématique 4 (Citoyenneté) : </t>
  </si>
  <si>
    <t>Thématique 5 (Santé) :</t>
  </si>
  <si>
    <t xml:space="preserve">Quels sont les points « faibles » de votre projet d’AS dans chacune des 5 thématiques </t>
  </si>
  <si>
    <t>Quels sont les axes à promouvoir qui font l'identité de votre AS ? (3 maximum)</t>
  </si>
  <si>
    <t xml:space="preserve">Thématique 3 (Rencontre) : </t>
  </si>
  <si>
    <t>Effectif total de l'établissement</t>
  </si>
  <si>
    <r>
      <rPr>
        <b/>
        <sz val="12"/>
        <color theme="1"/>
        <rFont val="Calibri"/>
        <family val="2"/>
        <scheme val="minor"/>
      </rPr>
      <t>9. L'établissement est-il labellisé GENERATION 2024 ?</t>
    </r>
    <r>
      <rPr>
        <sz val="12"/>
        <color theme="1"/>
        <rFont val="Calibri"/>
        <family val="2"/>
        <scheme val="minor"/>
      </rPr>
      <t xml:space="preserve"> </t>
    </r>
  </si>
  <si>
    <t>5 – L'AS associe-t-elle les parents aux AG ou autres réunions ?</t>
  </si>
  <si>
    <r>
      <t xml:space="preserve">7- Une formation jeunes officiels est elle ouverte aux élèves non pratiquants ? </t>
    </r>
    <r>
      <rPr>
        <b/>
        <sz val="12"/>
        <rFont val="Calibri (Corps)_x0000_"/>
      </rPr>
      <t>(</t>
    </r>
    <r>
      <rPr>
        <b/>
        <sz val="12"/>
        <rFont val="Calibri"/>
        <family val="2"/>
        <scheme val="minor"/>
      </rPr>
      <t>jeune secouriste, jeune reporter, jeune coach, etc)</t>
    </r>
  </si>
  <si>
    <t>3 - En lycée polyvalent, quel est le nombre et le pourcentage d'élèves licenciés appartenant au lycée général et au lycée professionnel ?</t>
  </si>
  <si>
    <t>6. Nombre de licenciés engagés en compétitions individuelles et collectives</t>
  </si>
  <si>
    <t>5 - l'AS propose-t elle des actions liées au développement durable ?</t>
  </si>
  <si>
    <t>8. Connaissez-vous précisément les motifs d'engagement des élèves dans votre AS? (indiquer le ou les choix par ordre)</t>
  </si>
  <si>
    <t>Licenciés participant aux actions autour du secourisme</t>
  </si>
  <si>
    <t xml:space="preserve">Licenciés participant aux journées promotionnelle USSP autour de la santé </t>
  </si>
  <si>
    <t>Licenciés participant plus d'une fois par semaine aux activités de l'AS (suppose des créneaux autres que le mercredi)</t>
  </si>
  <si>
    <t>Licenciés participant au moins une fois par semaine aux activités de l'AS</t>
  </si>
  <si>
    <t>1 - L’AS, un espace d’inclusion de tous les élèves en prenant en compte les besoins particuliers et les différents motifs d’agir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</si>
</sst>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7">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8"/>
      <color theme="1"/>
      <name val="Rockwell"/>
      <family val="1"/>
    </font>
    <font>
      <sz val="12"/>
      <color rgb="FF202124"/>
      <name val="Arial"/>
      <family val="2"/>
    </font>
    <font>
      <b/>
      <sz val="12"/>
      <color theme="1"/>
      <name val="Arial"/>
      <family val="2"/>
    </font>
    <font>
      <sz val="10"/>
      <color theme="1"/>
      <name val="Arial"/>
      <family val="2"/>
    </font>
    <font>
      <sz val="10.5"/>
      <color rgb="FF202124"/>
      <name val="Arial"/>
      <family val="2"/>
    </font>
    <font>
      <sz val="12"/>
      <color rgb="FF202124"/>
      <name val="Symbol"/>
      <family val="1"/>
      <charset val="2"/>
    </font>
    <font>
      <sz val="7"/>
      <color rgb="FF202124"/>
      <name val="Times New Roman"/>
      <family val="1"/>
    </font>
    <font>
      <sz val="10.5"/>
      <color theme="1"/>
      <name val="Arial"/>
      <family val="2"/>
    </font>
    <font>
      <sz val="12"/>
      <color rgb="FFFFFFFF"/>
      <name val="Arial"/>
      <family val="2"/>
    </font>
    <font>
      <b/>
      <sz val="10"/>
      <color rgb="FFFF0000"/>
      <name val="Arial"/>
      <family val="2"/>
    </font>
    <font>
      <sz val="7"/>
      <color theme="1"/>
      <name val="Times New Roman"/>
      <family val="1"/>
    </font>
    <font>
      <b/>
      <sz val="11"/>
      <color theme="1"/>
      <name val="Calibri"/>
      <family val="2"/>
      <scheme val="minor"/>
    </font>
    <font>
      <b/>
      <sz val="11"/>
      <color theme="1"/>
      <name val="Arial"/>
      <family val="2"/>
    </font>
    <font>
      <b/>
      <sz val="11"/>
      <color theme="1"/>
      <name val="Times New Roman"/>
      <family val="1"/>
    </font>
    <font>
      <sz val="11"/>
      <color theme="1"/>
      <name val="Symbol"/>
      <family val="1"/>
      <charset val="2"/>
    </font>
    <font>
      <sz val="11"/>
      <color theme="1"/>
      <name val="Times New Roman"/>
      <family val="1"/>
    </font>
    <font>
      <sz val="12"/>
      <color theme="1"/>
      <name val="Times New Roman"/>
      <family val="1"/>
    </font>
    <font>
      <sz val="12"/>
      <color theme="1"/>
      <name val="Arial"/>
      <family val="2"/>
    </font>
    <font>
      <sz val="14"/>
      <color theme="1"/>
      <name val="Times New Roman"/>
      <family val="1"/>
    </font>
    <font>
      <b/>
      <i/>
      <sz val="16"/>
      <color theme="1"/>
      <name val="Times New Roman"/>
      <family val="1"/>
    </font>
    <font>
      <sz val="14"/>
      <name val="Times New Roman"/>
      <family val="1"/>
    </font>
    <font>
      <sz val="12"/>
      <name val="Times New Roman"/>
      <family val="1"/>
    </font>
    <font>
      <b/>
      <sz val="18"/>
      <color theme="1"/>
      <name val="Calibri"/>
      <family val="2"/>
      <scheme val="minor"/>
    </font>
    <font>
      <sz val="14"/>
      <color theme="1"/>
      <name val="Calibri"/>
      <family val="2"/>
      <scheme val="minor"/>
    </font>
    <font>
      <sz val="16"/>
      <color theme="1"/>
      <name val="Calibri"/>
      <family val="2"/>
      <scheme val="minor"/>
    </font>
    <font>
      <b/>
      <sz val="12"/>
      <color rgb="FFFF0000"/>
      <name val="Calibri"/>
      <family val="2"/>
      <scheme val="minor"/>
    </font>
    <font>
      <b/>
      <sz val="12"/>
      <color theme="1"/>
      <name val="Calibri"/>
      <family val="2"/>
      <scheme val="minor"/>
    </font>
    <font>
      <b/>
      <sz val="12"/>
      <name val="Calibri"/>
      <family val="2"/>
      <scheme val="minor"/>
    </font>
    <font>
      <b/>
      <sz val="12"/>
      <color rgb="FF202124"/>
      <name val="Calibri"/>
      <family val="2"/>
      <scheme val="minor"/>
    </font>
    <font>
      <sz val="16"/>
      <color rgb="FF202124"/>
      <name val="Calibri"/>
      <family val="2"/>
      <scheme val="minor"/>
    </font>
    <font>
      <sz val="12"/>
      <color rgb="FF202124"/>
      <name val="Calibri"/>
      <family val="2"/>
      <scheme val="minor"/>
    </font>
    <font>
      <sz val="14"/>
      <color rgb="FFFF0000"/>
      <name val="Times New Roman"/>
      <family val="1"/>
    </font>
    <font>
      <b/>
      <sz val="10"/>
      <color rgb="FFFF0000"/>
      <name val="Tahoma"/>
      <family val="2"/>
    </font>
    <font>
      <sz val="10"/>
      <color rgb="FFFF0000"/>
      <name val="Tahoma"/>
      <family val="2"/>
    </font>
    <font>
      <b/>
      <sz val="12"/>
      <color rgb="FFFF0000"/>
      <name val="Calibri (Corps)_x0000_"/>
    </font>
    <font>
      <b/>
      <sz val="12"/>
      <name val="Calibri (Corps)_x0000_"/>
    </font>
    <font>
      <sz val="12"/>
      <color rgb="FFFF0000"/>
      <name val="Arial"/>
      <family val="2"/>
    </font>
    <font>
      <sz val="12"/>
      <name val="Arial"/>
      <family val="2"/>
    </font>
    <font>
      <sz val="12"/>
      <name val="Calibri"/>
      <family val="2"/>
      <scheme val="minor"/>
    </font>
    <font>
      <sz val="14"/>
      <color rgb="FF202124"/>
      <name val="Calibri"/>
      <family val="2"/>
      <scheme val="minor"/>
    </font>
    <font>
      <b/>
      <sz val="20"/>
      <color theme="1"/>
      <name val="Calibri"/>
      <family val="2"/>
      <scheme val="minor"/>
    </font>
    <font>
      <sz val="24"/>
      <color theme="1"/>
      <name val="Calibri"/>
      <family val="2"/>
      <scheme val="minor"/>
    </font>
    <font>
      <b/>
      <u/>
      <sz val="12"/>
      <color theme="1"/>
      <name val="Calibri"/>
      <family val="2"/>
      <scheme val="minor"/>
    </font>
    <font>
      <b/>
      <sz val="9"/>
      <color theme="1"/>
      <name val="Calibri"/>
      <family val="2"/>
      <scheme val="minor"/>
    </font>
    <font>
      <sz val="12"/>
      <color rgb="FFFF0000"/>
      <name val="Calibri"/>
      <family val="2"/>
      <scheme val="minor"/>
    </font>
    <font>
      <b/>
      <sz val="18"/>
      <name val="Calibri"/>
      <family val="2"/>
      <scheme val="minor"/>
    </font>
    <font>
      <b/>
      <sz val="12"/>
      <color theme="1"/>
      <name val="Rockwell"/>
      <family val="1"/>
    </font>
    <font>
      <u/>
      <sz val="12"/>
      <color theme="1"/>
      <name val="Calibri"/>
      <family val="2"/>
      <scheme val="minor"/>
    </font>
    <font>
      <b/>
      <sz val="12"/>
      <color rgb="FF00B050"/>
      <name val="Calibri"/>
      <family val="2"/>
      <scheme val="minor"/>
    </font>
    <font>
      <b/>
      <i/>
      <sz val="12"/>
      <name val="Calibri"/>
      <family val="2"/>
      <scheme val="minor"/>
    </font>
    <font>
      <sz val="11"/>
      <color rgb="FFFF0000"/>
      <name val="Calibri"/>
      <family val="2"/>
      <scheme val="minor"/>
    </font>
    <font>
      <sz val="14"/>
      <color rgb="FFFF0000"/>
      <name val="Calibri"/>
      <family val="2"/>
      <scheme val="minor"/>
    </font>
  </fonts>
  <fills count="22">
    <fill>
      <patternFill patternType="none"/>
    </fill>
    <fill>
      <patternFill patternType="gray125"/>
    </fill>
    <fill>
      <patternFill patternType="solid">
        <fgColor rgb="FFBFBFBF"/>
        <bgColor indexed="64"/>
      </patternFill>
    </fill>
    <fill>
      <patternFill patternType="solid">
        <fgColor rgb="FFFFFF00"/>
        <bgColor indexed="64"/>
      </patternFill>
    </fill>
    <fill>
      <patternFill patternType="solid">
        <fgColor theme="0"/>
        <bgColor indexed="64"/>
      </patternFill>
    </fill>
    <fill>
      <patternFill patternType="solid">
        <fgColor rgb="FFFABF8F"/>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FF6600"/>
        <bgColor indexed="64"/>
      </patternFill>
    </fill>
    <fill>
      <patternFill patternType="solid">
        <fgColor rgb="FF92D050"/>
        <bgColor indexed="64"/>
      </patternFill>
    </fill>
    <fill>
      <patternFill patternType="solid">
        <fgColor rgb="FFFFC000"/>
        <bgColor indexed="64"/>
      </patternFill>
    </fill>
    <fill>
      <patternFill patternType="solid">
        <fgColor rgb="FFFF99FF"/>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59999389629810485"/>
        <bgColor indexed="64"/>
      </patternFill>
    </fill>
  </fills>
  <borders count="73">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ashDotDot">
        <color indexed="64"/>
      </top>
      <bottom style="dashDotDot">
        <color indexed="64"/>
      </bottom>
      <diagonal/>
    </border>
    <border>
      <left style="medium">
        <color indexed="64"/>
      </left>
      <right style="thin">
        <color indexed="64"/>
      </right>
      <top style="dashDotDot">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ashDotDot">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501">
    <xf numFmtId="0" fontId="0" fillId="0" borderId="0" xfId="0"/>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2" fillId="2" borderId="1" xfId="0" applyFont="1" applyFill="1" applyBorder="1" applyAlignment="1">
      <alignment horizontal="center" vertical="center" wrapText="1"/>
    </xf>
    <xf numFmtId="0" fontId="13" fillId="0" borderId="0" xfId="0" applyFont="1" applyAlignment="1">
      <alignment vertical="center"/>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0" fillId="0" borderId="0" xfId="0" applyAlignment="1">
      <alignment horizontal="center"/>
    </xf>
    <xf numFmtId="0" fontId="8" fillId="0" borderId="0" xfId="0" applyFont="1" applyBorder="1" applyAlignment="1">
      <alignment vertical="center" wrapText="1"/>
    </xf>
    <xf numFmtId="0" fontId="10" fillId="0" borderId="0" xfId="0" applyFont="1" applyAlignment="1">
      <alignment horizontal="left" vertical="center" wrapText="1" indent="5"/>
    </xf>
    <xf numFmtId="0" fontId="10" fillId="0" borderId="7" xfId="0" applyFont="1" applyBorder="1" applyAlignment="1">
      <alignment horizontal="left" vertical="center" wrapText="1" indent="5"/>
    </xf>
    <xf numFmtId="0" fontId="10" fillId="0" borderId="9" xfId="0" applyFont="1" applyBorder="1" applyAlignment="1">
      <alignment horizontal="left" vertical="center" wrapText="1" indent="5"/>
    </xf>
    <xf numFmtId="0" fontId="19" fillId="0" borderId="0" xfId="0" applyFont="1" applyAlignment="1">
      <alignment vertical="center" wrapText="1"/>
    </xf>
    <xf numFmtId="0" fontId="19" fillId="0" borderId="8" xfId="0" applyFont="1" applyBorder="1" applyAlignment="1">
      <alignment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2" fillId="2" borderId="0" xfId="0" applyFont="1" applyFill="1" applyBorder="1" applyAlignment="1">
      <alignment horizontal="center" vertical="center" wrapText="1"/>
    </xf>
    <xf numFmtId="0" fontId="10" fillId="0" borderId="0" xfId="0" applyFont="1" applyAlignment="1">
      <alignment vertical="center" wrapText="1"/>
    </xf>
    <xf numFmtId="0" fontId="8" fillId="0" borderId="17" xfId="0" applyFont="1" applyBorder="1" applyAlignment="1">
      <alignment horizontal="justify"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21" fillId="0" borderId="0" xfId="0" applyFont="1" applyAlignment="1">
      <alignment vertical="center"/>
    </xf>
    <xf numFmtId="0" fontId="20" fillId="0" borderId="0" xfId="0" applyFont="1" applyBorder="1" applyAlignment="1">
      <alignment horizontal="justify" vertical="center"/>
    </xf>
    <xf numFmtId="0" fontId="18" fillId="0" borderId="12" xfId="0" applyFont="1" applyFill="1" applyBorder="1" applyAlignment="1">
      <alignment horizontal="justify" vertical="center"/>
    </xf>
    <xf numFmtId="0" fontId="26" fillId="0" borderId="0" xfId="0" applyFont="1" applyAlignment="1">
      <alignment horizontal="justify" vertical="top"/>
    </xf>
    <xf numFmtId="0" fontId="27" fillId="8" borderId="12" xfId="0" applyFont="1" applyFill="1" applyBorder="1" applyAlignment="1" applyProtection="1">
      <alignment horizontal="center"/>
      <protection locked="0"/>
    </xf>
    <xf numFmtId="0" fontId="30" fillId="0" borderId="0" xfId="0" applyFont="1"/>
    <xf numFmtId="0" fontId="0" fillId="0" borderId="0" xfId="0"/>
    <xf numFmtId="0" fontId="33" fillId="0" borderId="36" xfId="0" applyFont="1" applyBorder="1" applyAlignment="1">
      <alignment horizontal="left" vertical="center" wrapText="1"/>
    </xf>
    <xf numFmtId="0" fontId="33" fillId="0" borderId="24" xfId="0" applyFont="1" applyFill="1" applyBorder="1" applyAlignment="1">
      <alignment horizontal="left" vertical="center" wrapText="1"/>
    </xf>
    <xf numFmtId="0" fontId="33" fillId="14" borderId="20" xfId="0" applyFont="1" applyFill="1" applyBorder="1" applyAlignment="1">
      <alignment horizontal="center" vertical="center" wrapText="1"/>
    </xf>
    <xf numFmtId="0" fontId="35" fillId="0" borderId="28" xfId="0" applyFont="1" applyBorder="1" applyAlignment="1">
      <alignment horizontal="left" vertical="center" wrapText="1"/>
    </xf>
    <xf numFmtId="0" fontId="31" fillId="0" borderId="44" xfId="0" applyFont="1" applyFill="1" applyBorder="1" applyAlignment="1">
      <alignment vertical="center" wrapText="1"/>
    </xf>
    <xf numFmtId="0" fontId="0" fillId="0" borderId="0" xfId="0" applyFont="1"/>
    <xf numFmtId="0" fontId="28" fillId="0" borderId="0" xfId="0" applyFont="1"/>
    <xf numFmtId="164" fontId="31" fillId="0" borderId="0" xfId="0" applyNumberFormat="1" applyFont="1" applyFill="1" applyBorder="1" applyAlignment="1">
      <alignment horizontal="center" vertical="center" wrapText="1"/>
    </xf>
    <xf numFmtId="0" fontId="31" fillId="0" borderId="0" xfId="0" applyFont="1" applyFill="1" applyBorder="1" applyAlignment="1">
      <alignment vertical="center" wrapText="1"/>
    </xf>
    <xf numFmtId="0" fontId="32" fillId="0" borderId="59" xfId="0" applyFont="1" applyFill="1" applyBorder="1" applyAlignment="1">
      <alignment horizontal="center" vertical="center" wrapText="1"/>
    </xf>
    <xf numFmtId="0" fontId="41" fillId="0" borderId="0" xfId="0" applyFont="1" applyBorder="1" applyAlignment="1">
      <alignment vertical="center"/>
    </xf>
    <xf numFmtId="0" fontId="33" fillId="14" borderId="17" xfId="0" applyFont="1" applyFill="1" applyBorder="1" applyAlignment="1">
      <alignment horizontal="center" vertical="center" wrapText="1"/>
    </xf>
    <xf numFmtId="0" fontId="31" fillId="16" borderId="7" xfId="0" applyFont="1" applyFill="1" applyBorder="1" applyAlignment="1">
      <alignment horizontal="left"/>
    </xf>
    <xf numFmtId="0" fontId="43" fillId="0" borderId="39" xfId="0" applyFont="1" applyBorder="1" applyAlignment="1">
      <alignment horizontal="center"/>
    </xf>
    <xf numFmtId="0" fontId="43" fillId="0" borderId="44" xfId="0" applyFont="1" applyFill="1" applyBorder="1" applyAlignment="1">
      <alignment horizontal="center"/>
    </xf>
    <xf numFmtId="0" fontId="28" fillId="19" borderId="12" xfId="0" applyFont="1" applyFill="1" applyBorder="1" applyAlignment="1">
      <alignment horizontal="center" vertical="center"/>
    </xf>
    <xf numFmtId="0" fontId="28" fillId="19" borderId="64" xfId="0" applyFont="1" applyFill="1" applyBorder="1" applyAlignment="1">
      <alignment horizontal="center" vertical="center"/>
    </xf>
    <xf numFmtId="0" fontId="4"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29" fillId="0" borderId="0" xfId="0" applyFont="1" applyFill="1" applyBorder="1" applyAlignment="1">
      <alignment horizontal="center" vertical="center"/>
    </xf>
    <xf numFmtId="164" fontId="34" fillId="0" borderId="0" xfId="0" applyNumberFormat="1" applyFont="1" applyFill="1" applyBorder="1" applyAlignment="1">
      <alignment horizontal="center" vertical="center" wrapText="1"/>
    </xf>
    <xf numFmtId="0" fontId="28" fillId="11" borderId="12" xfId="0" applyFont="1" applyFill="1" applyBorder="1" applyAlignment="1">
      <alignment horizontal="center" vertical="center"/>
    </xf>
    <xf numFmtId="164" fontId="44" fillId="17" borderId="12" xfId="0" applyNumberFormat="1" applyFont="1" applyFill="1" applyBorder="1" applyAlignment="1">
      <alignment horizontal="center" vertical="center" wrapText="1"/>
    </xf>
    <xf numFmtId="0" fontId="33" fillId="14" borderId="58" xfId="0" applyFont="1" applyFill="1" applyBorder="1" applyAlignment="1">
      <alignment horizontal="center" vertical="center" wrapText="1"/>
    </xf>
    <xf numFmtId="0" fontId="33" fillId="14" borderId="33" xfId="0" applyFont="1" applyFill="1" applyBorder="1" applyAlignment="1">
      <alignment horizontal="center" vertical="center" wrapText="1"/>
    </xf>
    <xf numFmtId="0" fontId="33" fillId="14" borderId="34" xfId="0" applyFont="1" applyFill="1" applyBorder="1" applyAlignment="1">
      <alignment horizontal="center" vertical="center" wrapText="1"/>
    </xf>
    <xf numFmtId="164" fontId="44" fillId="17" borderId="27" xfId="0" applyNumberFormat="1" applyFont="1" applyFill="1" applyBorder="1" applyAlignment="1">
      <alignment horizontal="center" vertical="center" wrapText="1"/>
    </xf>
    <xf numFmtId="0" fontId="28" fillId="11" borderId="29" xfId="0" applyFont="1" applyFill="1" applyBorder="1" applyAlignment="1">
      <alignment horizontal="center" vertical="center"/>
    </xf>
    <xf numFmtId="164" fontId="44" fillId="17" borderId="29" xfId="0" applyNumberFormat="1" applyFont="1" applyFill="1" applyBorder="1" applyAlignment="1">
      <alignment horizontal="center" vertical="center" wrapText="1"/>
    </xf>
    <xf numFmtId="164" fontId="44" fillId="17" borderId="30" xfId="0" applyNumberFormat="1" applyFont="1" applyFill="1" applyBorder="1" applyAlignment="1">
      <alignment horizontal="center" vertical="center" wrapText="1"/>
    </xf>
    <xf numFmtId="0" fontId="33" fillId="16" borderId="32" xfId="0" applyFont="1" applyFill="1" applyBorder="1" applyAlignment="1">
      <alignment horizontal="left" vertical="center" wrapText="1"/>
    </xf>
    <xf numFmtId="0" fontId="45" fillId="0" borderId="0" xfId="0" applyFont="1" applyFill="1" applyBorder="1" applyAlignment="1">
      <alignment horizontal="center" vertical="center" wrapText="1"/>
    </xf>
    <xf numFmtId="0" fontId="0" fillId="0" borderId="0" xfId="0" applyFont="1" applyFill="1"/>
    <xf numFmtId="0" fontId="31" fillId="16" borderId="12" xfId="0" applyFont="1" applyFill="1" applyBorder="1" applyAlignment="1">
      <alignment horizontal="left" vertical="center" wrapText="1"/>
    </xf>
    <xf numFmtId="0" fontId="31" fillId="0" borderId="12" xfId="0" applyFont="1" applyFill="1" applyBorder="1" applyAlignment="1">
      <alignment horizontal="center" vertical="center" wrapText="1"/>
    </xf>
    <xf numFmtId="0" fontId="31" fillId="0" borderId="12" xfId="0" applyFont="1" applyBorder="1" applyAlignment="1">
      <alignment horizontal="center" vertical="center"/>
    </xf>
    <xf numFmtId="0" fontId="0" fillId="0" borderId="0" xfId="0" applyFont="1" applyFill="1" applyBorder="1"/>
    <xf numFmtId="0" fontId="33" fillId="0" borderId="25" xfId="0" applyFont="1" applyBorder="1" applyAlignment="1">
      <alignment vertical="center" wrapText="1"/>
    </xf>
    <xf numFmtId="0" fontId="46" fillId="3" borderId="61" xfId="0" applyFont="1" applyFill="1" applyBorder="1" applyAlignment="1">
      <alignment horizontal="center" vertical="center" wrapText="1"/>
    </xf>
    <xf numFmtId="0" fontId="4" fillId="3" borderId="34" xfId="0" applyFont="1" applyFill="1" applyBorder="1" applyAlignment="1">
      <alignment vertical="center" wrapText="1"/>
    </xf>
    <xf numFmtId="0" fontId="33" fillId="16" borderId="4" xfId="0" applyFont="1" applyFill="1" applyBorder="1" applyAlignment="1">
      <alignment horizontal="left" vertical="center" wrapText="1"/>
    </xf>
    <xf numFmtId="0" fontId="31" fillId="0" borderId="0" xfId="0" applyFont="1"/>
    <xf numFmtId="0" fontId="4" fillId="0" borderId="0" xfId="0" applyFont="1"/>
    <xf numFmtId="0" fontId="31" fillId="0" borderId="0" xfId="0" applyFont="1" applyAlignment="1">
      <alignment wrapText="1"/>
    </xf>
    <xf numFmtId="0" fontId="31" fillId="0" borderId="0" xfId="0" applyFont="1" applyAlignment="1">
      <alignment horizontal="center"/>
    </xf>
    <xf numFmtId="0" fontId="4" fillId="3" borderId="46" xfId="0" applyFont="1" applyFill="1" applyBorder="1" applyAlignment="1">
      <alignment vertical="center" wrapText="1"/>
    </xf>
    <xf numFmtId="0" fontId="31" fillId="16" borderId="4" xfId="0" applyFont="1" applyFill="1" applyBorder="1" applyAlignment="1">
      <alignment horizontal="left" vertical="top" wrapText="1"/>
    </xf>
    <xf numFmtId="0" fontId="43" fillId="17" borderId="26" xfId="0" applyFont="1" applyFill="1" applyBorder="1" applyAlignment="1">
      <alignment horizontal="left" vertical="center" wrapText="1"/>
    </xf>
    <xf numFmtId="0" fontId="16" fillId="0" borderId="0" xfId="0" applyFont="1" applyBorder="1" applyAlignment="1">
      <alignment wrapText="1"/>
    </xf>
    <xf numFmtId="0" fontId="16" fillId="0" borderId="0" xfId="0" applyFont="1" applyBorder="1"/>
    <xf numFmtId="0" fontId="33" fillId="16" borderId="10" xfId="0" applyFont="1" applyFill="1" applyBorder="1" applyAlignment="1">
      <alignment horizontal="left" vertical="center" wrapText="1"/>
    </xf>
    <xf numFmtId="0" fontId="4" fillId="3" borderId="49" xfId="0" applyFont="1" applyFill="1" applyBorder="1" applyAlignment="1">
      <alignment vertical="center" wrapText="1"/>
    </xf>
    <xf numFmtId="0" fontId="31" fillId="17" borderId="33" xfId="0" applyFont="1" applyFill="1" applyBorder="1" applyAlignment="1">
      <alignment horizontal="center" vertical="center"/>
    </xf>
    <xf numFmtId="0" fontId="31" fillId="17" borderId="34" xfId="0" applyFont="1" applyFill="1" applyBorder="1" applyAlignment="1">
      <alignment horizontal="center" vertical="center"/>
    </xf>
    <xf numFmtId="0" fontId="4" fillId="0" borderId="29" xfId="0" applyFont="1" applyBorder="1"/>
    <xf numFmtId="0" fontId="4" fillId="0" borderId="30" xfId="0" applyFont="1" applyBorder="1"/>
    <xf numFmtId="0" fontId="31" fillId="16" borderId="70" xfId="0" applyFont="1" applyFill="1" applyBorder="1"/>
    <xf numFmtId="0" fontId="16" fillId="17" borderId="32" xfId="0" applyFont="1" applyFill="1" applyBorder="1" applyAlignment="1">
      <alignment horizontal="center" vertical="center"/>
    </xf>
    <xf numFmtId="0" fontId="16" fillId="17" borderId="28" xfId="0" applyFont="1" applyFill="1" applyBorder="1" applyAlignment="1">
      <alignment horizontal="center" vertical="center" wrapText="1"/>
    </xf>
    <xf numFmtId="0" fontId="16" fillId="0" borderId="29" xfId="0" applyFont="1" applyBorder="1"/>
    <xf numFmtId="0" fontId="16" fillId="0" borderId="30" xfId="0" applyFont="1" applyBorder="1"/>
    <xf numFmtId="0" fontId="43" fillId="0" borderId="10" xfId="0" applyFont="1" applyBorder="1" applyAlignment="1">
      <alignment horizontal="center" vertical="center"/>
    </xf>
    <xf numFmtId="0" fontId="49" fillId="0" borderId="0" xfId="0" applyFont="1" applyBorder="1" applyAlignment="1">
      <alignment vertical="center"/>
    </xf>
    <xf numFmtId="0" fontId="43" fillId="18" borderId="12" xfId="0" applyFont="1" applyFill="1" applyBorder="1" applyAlignment="1">
      <alignment horizontal="left" vertical="center" wrapText="1"/>
    </xf>
    <xf numFmtId="0" fontId="33" fillId="0" borderId="38" xfId="0" applyFont="1" applyBorder="1" applyAlignment="1">
      <alignment horizontal="left" vertical="center" wrapText="1"/>
    </xf>
    <xf numFmtId="0" fontId="33" fillId="0" borderId="12" xfId="0" applyFont="1" applyBorder="1" applyAlignment="1">
      <alignment vertical="center" wrapText="1"/>
    </xf>
    <xf numFmtId="0" fontId="33" fillId="0" borderId="20" xfId="0" applyFont="1" applyBorder="1" applyAlignment="1">
      <alignment vertical="center" wrapText="1"/>
    </xf>
    <xf numFmtId="0" fontId="43" fillId="0" borderId="0" xfId="0" applyFont="1"/>
    <xf numFmtId="0" fontId="32" fillId="0" borderId="0" xfId="0" applyFont="1" applyBorder="1" applyAlignment="1">
      <alignment horizontal="left" vertical="center" indent="1"/>
    </xf>
    <xf numFmtId="0" fontId="43" fillId="0" borderId="0" xfId="0" applyFont="1" applyBorder="1"/>
    <xf numFmtId="0" fontId="32" fillId="0" borderId="7" xfId="0" applyFont="1" applyBorder="1" applyAlignment="1">
      <alignment horizontal="left" vertical="center" indent="1"/>
    </xf>
    <xf numFmtId="0" fontId="33" fillId="14" borderId="12"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5" fillId="0" borderId="7" xfId="0" applyFont="1" applyBorder="1" applyAlignment="1">
      <alignment horizontal="left" vertical="center" wrapText="1"/>
    </xf>
    <xf numFmtId="0" fontId="35" fillId="0" borderId="7" xfId="0" applyFont="1" applyBorder="1" applyAlignment="1">
      <alignment horizontal="left" vertical="center" wrapText="1" indent="5"/>
    </xf>
    <xf numFmtId="0" fontId="35" fillId="3" borderId="27" xfId="0" applyFont="1" applyFill="1" applyBorder="1" applyAlignment="1">
      <alignment horizontal="left" vertical="center" wrapText="1" indent="5"/>
    </xf>
    <xf numFmtId="0" fontId="35" fillId="0" borderId="9" xfId="0" applyFont="1" applyBorder="1" applyAlignment="1">
      <alignment horizontal="left" vertical="center" wrapText="1" indent="5"/>
    </xf>
    <xf numFmtId="0" fontId="32" fillId="20" borderId="22" xfId="0" applyFont="1" applyFill="1" applyBorder="1" applyAlignment="1">
      <alignment vertical="center" wrapText="1"/>
    </xf>
    <xf numFmtId="0" fontId="31" fillId="0" borderId="28" xfId="0" applyFont="1" applyBorder="1" applyAlignment="1">
      <alignment horizontal="left" vertical="center" wrapText="1"/>
    </xf>
    <xf numFmtId="0" fontId="32" fillId="20" borderId="22" xfId="0" applyFont="1" applyFill="1" applyBorder="1" applyAlignment="1">
      <alignment horizontal="left" vertical="center" wrapText="1"/>
    </xf>
    <xf numFmtId="0" fontId="32" fillId="0" borderId="0" xfId="0" applyFont="1" applyAlignment="1">
      <alignment vertical="center"/>
    </xf>
    <xf numFmtId="0" fontId="33" fillId="16" borderId="32" xfId="0" applyFont="1" applyFill="1" applyBorder="1" applyAlignment="1">
      <alignment horizontal="left" vertical="center" wrapText="1"/>
    </xf>
    <xf numFmtId="165" fontId="35" fillId="17" borderId="30" xfId="0" applyNumberFormat="1" applyFont="1" applyFill="1" applyBorder="1" applyAlignment="1">
      <alignment horizontal="center" vertical="center" wrapText="1"/>
    </xf>
    <xf numFmtId="0" fontId="35" fillId="11" borderId="12" xfId="0" applyFont="1" applyFill="1" applyBorder="1" applyAlignment="1">
      <alignment horizontal="center" vertical="center" wrapText="1"/>
    </xf>
    <xf numFmtId="0" fontId="35" fillId="11" borderId="29" xfId="0" applyFont="1" applyFill="1" applyBorder="1" applyAlignment="1">
      <alignment horizontal="center" vertical="center" wrapText="1"/>
    </xf>
    <xf numFmtId="0" fontId="33" fillId="0" borderId="9" xfId="0" applyFont="1" applyBorder="1" applyAlignment="1">
      <alignment vertical="center" wrapText="1"/>
    </xf>
    <xf numFmtId="0" fontId="3" fillId="18" borderId="12" xfId="0" applyFont="1" applyFill="1" applyBorder="1" applyAlignment="1">
      <alignment horizontal="left" vertical="center" wrapText="1"/>
    </xf>
    <xf numFmtId="0" fontId="3" fillId="0" borderId="20" xfId="0" applyFont="1" applyBorder="1" applyAlignment="1">
      <alignment vertical="center" wrapText="1"/>
    </xf>
    <xf numFmtId="0" fontId="3" fillId="0" borderId="15" xfId="0" applyFont="1" applyBorder="1" applyAlignment="1">
      <alignment vertical="center" wrapText="1"/>
    </xf>
    <xf numFmtId="0" fontId="3" fillId="0" borderId="0" xfId="0" applyFont="1"/>
    <xf numFmtId="0" fontId="31" fillId="0" borderId="10" xfId="0" applyFont="1" applyFill="1" applyBorder="1" applyAlignment="1">
      <alignment horizontal="center" vertical="center" wrapText="1"/>
    </xf>
    <xf numFmtId="0" fontId="3" fillId="0" borderId="0" xfId="0" applyFont="1" applyFill="1"/>
    <xf numFmtId="0" fontId="3" fillId="19" borderId="54" xfId="0" applyFont="1" applyFill="1" applyBorder="1" applyAlignment="1">
      <alignment horizontal="center" vertical="center"/>
    </xf>
    <xf numFmtId="0" fontId="3" fillId="19" borderId="6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1" fillId="17" borderId="12" xfId="0" applyFont="1" applyFill="1" applyBorder="1" applyAlignment="1">
      <alignment horizontal="center" vertical="center" wrapText="1"/>
    </xf>
    <xf numFmtId="0" fontId="3" fillId="11" borderId="12" xfId="0" applyFont="1" applyFill="1" applyBorder="1" applyAlignment="1">
      <alignment horizontal="center" vertical="center"/>
    </xf>
    <xf numFmtId="164" fontId="35" fillId="20" borderId="12" xfId="0" applyNumberFormat="1" applyFont="1" applyFill="1" applyBorder="1" applyAlignment="1">
      <alignment horizontal="center" vertical="center" wrapText="1"/>
    </xf>
    <xf numFmtId="9" fontId="3" fillId="17" borderId="12" xfId="0" applyNumberFormat="1" applyFont="1" applyFill="1" applyBorder="1" applyAlignment="1">
      <alignment horizontal="center" vertical="center"/>
    </xf>
    <xf numFmtId="0" fontId="3" fillId="17" borderId="12" xfId="0" applyFont="1" applyFill="1" applyBorder="1" applyAlignment="1">
      <alignment horizontal="center" vertical="center"/>
    </xf>
    <xf numFmtId="164" fontId="35" fillId="20" borderId="21" xfId="0" applyNumberFormat="1" applyFont="1" applyFill="1" applyBorder="1" applyAlignment="1">
      <alignment horizontal="center" vertical="center" wrapText="1"/>
    </xf>
    <xf numFmtId="164" fontId="35" fillId="0" borderId="0" xfId="0" applyNumberFormat="1" applyFont="1" applyFill="1" applyBorder="1" applyAlignment="1">
      <alignment horizontal="center" vertical="center" wrapText="1"/>
    </xf>
    <xf numFmtId="0" fontId="33" fillId="0" borderId="12" xfId="0" applyFont="1" applyBorder="1" applyAlignment="1">
      <alignment horizontal="center" vertical="center" wrapText="1"/>
    </xf>
    <xf numFmtId="0" fontId="31" fillId="4" borderId="12" xfId="0" applyFont="1" applyFill="1" applyBorder="1" applyAlignment="1">
      <alignment horizontal="center" vertical="center" wrapText="1"/>
    </xf>
    <xf numFmtId="0" fontId="3" fillId="11" borderId="12" xfId="0" applyFont="1" applyFill="1" applyBorder="1" applyAlignment="1">
      <alignment horizontal="center" vertical="center" wrapText="1"/>
    </xf>
    <xf numFmtId="164" fontId="3" fillId="20" borderId="1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11" borderId="14" xfId="0" applyFont="1" applyFill="1" applyBorder="1" applyAlignment="1">
      <alignment horizontal="center" vertical="center" wrapText="1"/>
    </xf>
    <xf numFmtId="0" fontId="3" fillId="3" borderId="49" xfId="0" applyFont="1" applyFill="1" applyBorder="1" applyAlignment="1" applyProtection="1">
      <alignment horizontal="center" vertical="center"/>
      <protection locked="0"/>
    </xf>
    <xf numFmtId="0" fontId="31" fillId="0" borderId="8" xfId="0" applyFont="1" applyBorder="1" applyAlignment="1">
      <alignment horizontal="center"/>
    </xf>
    <xf numFmtId="0" fontId="3" fillId="0" borderId="1" xfId="0" applyFont="1" applyBorder="1"/>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 fillId="18" borderId="39" xfId="0" applyFont="1" applyFill="1" applyBorder="1" applyAlignment="1">
      <alignment horizontal="left" vertical="center" wrapText="1"/>
    </xf>
    <xf numFmtId="0" fontId="3" fillId="11" borderId="64" xfId="0" applyFont="1" applyFill="1" applyBorder="1" applyAlignment="1">
      <alignment horizontal="center" vertical="center"/>
    </xf>
    <xf numFmtId="0" fontId="3" fillId="11" borderId="69" xfId="0" applyFont="1" applyFill="1" applyBorder="1" applyAlignment="1">
      <alignment horizontal="center" vertical="center"/>
    </xf>
    <xf numFmtId="164" fontId="35" fillId="17" borderId="21" xfId="0" applyNumberFormat="1" applyFont="1" applyFill="1" applyBorder="1" applyAlignment="1">
      <alignment horizontal="center" vertical="center" wrapText="1"/>
    </xf>
    <xf numFmtId="0" fontId="3" fillId="18" borderId="26" xfId="0" applyFont="1" applyFill="1" applyBorder="1" applyAlignment="1">
      <alignment horizontal="left" vertical="center" wrapText="1"/>
    </xf>
    <xf numFmtId="0" fontId="3" fillId="11" borderId="18" xfId="0" applyFont="1" applyFill="1" applyBorder="1" applyAlignment="1">
      <alignment horizontal="center" vertical="center"/>
    </xf>
    <xf numFmtId="164" fontId="35" fillId="17" borderId="12" xfId="0" applyNumberFormat="1" applyFont="1" applyFill="1" applyBorder="1" applyAlignment="1">
      <alignment horizontal="center" vertical="center" wrapText="1"/>
    </xf>
    <xf numFmtId="0" fontId="3" fillId="11" borderId="20" xfId="0" applyFont="1" applyFill="1" applyBorder="1" applyAlignment="1">
      <alignment horizontal="center" vertical="center"/>
    </xf>
    <xf numFmtId="0" fontId="3" fillId="18" borderId="54" xfId="0" applyFont="1" applyFill="1" applyBorder="1" applyAlignment="1">
      <alignment horizontal="left" vertical="center" wrapText="1"/>
    </xf>
    <xf numFmtId="0" fontId="3" fillId="18" borderId="28" xfId="0" applyFont="1" applyFill="1" applyBorder="1" applyAlignment="1">
      <alignment horizontal="left" vertical="center" wrapText="1"/>
    </xf>
    <xf numFmtId="0" fontId="35" fillId="11" borderId="52" xfId="0" applyFont="1" applyFill="1" applyBorder="1" applyAlignment="1">
      <alignment horizontal="center" vertical="center" wrapText="1"/>
    </xf>
    <xf numFmtId="164" fontId="3" fillId="17" borderId="12"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3" fillId="11" borderId="8" xfId="0" applyFont="1" applyFill="1" applyBorder="1" applyAlignment="1">
      <alignment horizontal="center" vertical="center"/>
    </xf>
    <xf numFmtId="165" fontId="33" fillId="17" borderId="1" xfId="0" applyNumberFormat="1" applyFont="1" applyFill="1" applyBorder="1" applyAlignment="1">
      <alignment horizontal="center" vertical="center" wrapText="1"/>
    </xf>
    <xf numFmtId="9" fontId="3" fillId="17" borderId="30" xfId="0" applyNumberFormat="1" applyFont="1" applyFill="1" applyBorder="1" applyAlignment="1">
      <alignment horizontal="center" vertical="center"/>
    </xf>
    <xf numFmtId="0" fontId="33" fillId="11" borderId="63" xfId="0" applyFont="1" applyFill="1" applyBorder="1" applyAlignment="1">
      <alignment horizontal="center" vertical="center" wrapText="1"/>
    </xf>
    <xf numFmtId="1" fontId="33" fillId="17" borderId="53" xfId="0" applyNumberFormat="1" applyFont="1" applyFill="1" applyBorder="1" applyAlignment="1">
      <alignment horizontal="center" vertical="center" wrapText="1"/>
    </xf>
    <xf numFmtId="0" fontId="3" fillId="0" borderId="0" xfId="0" applyFont="1" applyBorder="1" applyAlignment="1">
      <alignment horizontal="left" vertical="center"/>
    </xf>
    <xf numFmtId="0" fontId="32" fillId="0" borderId="0" xfId="0" applyFont="1" applyAlignment="1">
      <alignment horizontal="center" vertical="center"/>
    </xf>
    <xf numFmtId="0" fontId="43" fillId="0" borderId="0" xfId="0" applyFont="1" applyAlignment="1">
      <alignment horizontal="center" vertical="center"/>
    </xf>
    <xf numFmtId="0" fontId="51" fillId="0" borderId="0" xfId="0" applyFont="1" applyAlignment="1">
      <alignment vertical="center" wrapText="1"/>
    </xf>
    <xf numFmtId="0" fontId="3" fillId="0" borderId="0" xfId="0" applyFont="1" applyFill="1" applyBorder="1"/>
    <xf numFmtId="0" fontId="31" fillId="16" borderId="33" xfId="0" applyFont="1" applyFill="1" applyBorder="1" applyAlignment="1">
      <alignment horizontal="center" vertical="top"/>
    </xf>
    <xf numFmtId="0" fontId="31" fillId="16" borderId="34" xfId="0" applyFont="1" applyFill="1" applyBorder="1" applyAlignment="1">
      <alignment horizontal="center" vertical="top"/>
    </xf>
    <xf numFmtId="0" fontId="6" fillId="0" borderId="26" xfId="0" applyFont="1" applyBorder="1" applyAlignment="1">
      <alignment horizontal="center" vertical="top" wrapText="1"/>
    </xf>
    <xf numFmtId="0" fontId="22" fillId="8" borderId="12" xfId="0" applyFont="1" applyFill="1" applyBorder="1" applyAlignment="1">
      <alignment horizontal="center" vertical="top" wrapText="1"/>
    </xf>
    <xf numFmtId="0" fontId="22" fillId="12" borderId="12" xfId="0" applyFont="1" applyFill="1" applyBorder="1" applyAlignment="1">
      <alignment horizontal="center" vertical="top" wrapText="1"/>
    </xf>
    <xf numFmtId="0" fontId="22" fillId="3" borderId="12" xfId="0" applyFont="1" applyFill="1" applyBorder="1" applyAlignment="1">
      <alignment horizontal="center" vertical="top" wrapText="1"/>
    </xf>
    <xf numFmtId="0" fontId="22" fillId="11" borderId="12" xfId="0" applyFont="1" applyFill="1" applyBorder="1" applyAlignment="1">
      <alignment horizontal="center" vertical="top" wrapText="1"/>
    </xf>
    <xf numFmtId="0" fontId="22" fillId="0" borderId="12" xfId="0" applyFont="1" applyBorder="1" applyAlignment="1">
      <alignment horizontal="center" vertical="top" wrapText="1"/>
    </xf>
    <xf numFmtId="0" fontId="3" fillId="11" borderId="12" xfId="0" applyFont="1" applyFill="1" applyBorder="1" applyAlignment="1">
      <alignment horizontal="center" vertical="top"/>
    </xf>
    <xf numFmtId="165" fontId="3" fillId="17" borderId="27" xfId="0" applyNumberFormat="1" applyFont="1" applyFill="1" applyBorder="1" applyAlignment="1">
      <alignment horizontal="center" vertical="top"/>
    </xf>
    <xf numFmtId="0" fontId="42" fillId="0" borderId="26" xfId="0" applyFont="1" applyBorder="1" applyAlignment="1">
      <alignment horizontal="center" vertical="top" wrapText="1"/>
    </xf>
    <xf numFmtId="0" fontId="6" fillId="0" borderId="28" xfId="0" applyFont="1" applyBorder="1" applyAlignment="1">
      <alignment horizontal="center" vertical="top" wrapText="1"/>
    </xf>
    <xf numFmtId="9" fontId="22" fillId="12" borderId="29" xfId="0" applyNumberFormat="1" applyFont="1" applyFill="1" applyBorder="1" applyAlignment="1">
      <alignment horizontal="center" vertical="top" wrapText="1"/>
    </xf>
    <xf numFmtId="0" fontId="22" fillId="11" borderId="29" xfId="0" applyFont="1" applyFill="1" applyBorder="1" applyAlignment="1">
      <alignment horizontal="center" vertical="top" wrapText="1"/>
    </xf>
    <xf numFmtId="0" fontId="22" fillId="0" borderId="29" xfId="0" applyFont="1" applyFill="1" applyBorder="1" applyAlignment="1">
      <alignment horizontal="center" vertical="top" wrapText="1"/>
    </xf>
    <xf numFmtId="0" fontId="22" fillId="0" borderId="29" xfId="0" applyFont="1" applyBorder="1" applyAlignment="1">
      <alignment horizontal="center" vertical="top" wrapText="1"/>
    </xf>
    <xf numFmtId="0" fontId="3" fillId="11" borderId="29" xfId="0" applyFont="1" applyFill="1" applyBorder="1" applyAlignment="1">
      <alignment horizontal="center" vertical="top"/>
    </xf>
    <xf numFmtId="165" fontId="3" fillId="17" borderId="30" xfId="0" applyNumberFormat="1" applyFont="1" applyFill="1" applyBorder="1" applyAlignment="1">
      <alignment horizontal="center" vertical="top"/>
    </xf>
    <xf numFmtId="0" fontId="3" fillId="0" borderId="34" xfId="0" applyFont="1" applyBorder="1" applyAlignment="1">
      <alignment horizontal="center" vertical="top"/>
    </xf>
    <xf numFmtId="0" fontId="6" fillId="0" borderId="26" xfId="0" applyFont="1" applyBorder="1" applyAlignment="1">
      <alignment vertical="center" wrapText="1"/>
    </xf>
    <xf numFmtId="0" fontId="22" fillId="8" borderId="12"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22" fillId="0" borderId="12" xfId="0" applyFont="1" applyBorder="1" applyAlignment="1">
      <alignment horizontal="center" vertical="center" wrapText="1"/>
    </xf>
    <xf numFmtId="0" fontId="3" fillId="11" borderId="27" xfId="0" applyFont="1" applyFill="1" applyBorder="1"/>
    <xf numFmtId="0" fontId="6" fillId="0" borderId="28" xfId="0" applyFont="1" applyBorder="1" applyAlignment="1">
      <alignment vertical="center" wrapText="1"/>
    </xf>
    <xf numFmtId="9" fontId="22" fillId="12" borderId="29" xfId="0" applyNumberFormat="1" applyFont="1" applyFill="1" applyBorder="1" applyAlignment="1">
      <alignment horizontal="center" vertical="center" wrapText="1"/>
    </xf>
    <xf numFmtId="0" fontId="22" fillId="11" borderId="29"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29" xfId="0" applyFont="1" applyBorder="1" applyAlignment="1">
      <alignment horizontal="center" vertical="center" wrapText="1"/>
    </xf>
    <xf numFmtId="0" fontId="3" fillId="11" borderId="30" xfId="0" applyFont="1" applyFill="1" applyBorder="1"/>
    <xf numFmtId="0" fontId="6" fillId="4" borderId="0" xfId="0" applyFont="1" applyFill="1" applyBorder="1" applyAlignment="1">
      <alignment vertical="center" wrapText="1"/>
    </xf>
    <xf numFmtId="0" fontId="22" fillId="0" borderId="0" xfId="0" applyFont="1" applyBorder="1" applyAlignment="1">
      <alignment vertical="center" wrapText="1"/>
    </xf>
    <xf numFmtId="0" fontId="43" fillId="0" borderId="39" xfId="0" applyFont="1" applyFill="1" applyBorder="1"/>
    <xf numFmtId="0" fontId="49" fillId="0" borderId="0" xfId="0" applyFont="1"/>
    <xf numFmtId="0" fontId="43" fillId="0" borderId="44" xfId="0" applyFont="1" applyFill="1" applyBorder="1"/>
    <xf numFmtId="0" fontId="43" fillId="0" borderId="10" xfId="0" applyFont="1" applyBorder="1" applyAlignment="1">
      <alignment vertical="center"/>
    </xf>
    <xf numFmtId="0" fontId="3" fillId="11" borderId="20" xfId="0" applyFont="1" applyFill="1" applyBorder="1" applyAlignment="1"/>
    <xf numFmtId="0" fontId="3" fillId="11" borderId="31" xfId="0" applyFont="1" applyFill="1" applyBorder="1" applyAlignment="1"/>
    <xf numFmtId="0" fontId="3" fillId="11" borderId="21" xfId="0" applyFont="1" applyFill="1" applyBorder="1" applyAlignment="1"/>
    <xf numFmtId="0" fontId="3" fillId="0" borderId="50" xfId="0" applyFont="1" applyBorder="1" applyAlignment="1">
      <alignment horizontal="center" vertical="center"/>
    </xf>
    <xf numFmtId="0" fontId="3" fillId="19" borderId="49" xfId="0" applyFont="1" applyFill="1" applyBorder="1" applyAlignment="1">
      <alignment horizontal="center" vertical="center"/>
    </xf>
    <xf numFmtId="0" fontId="33" fillId="16" borderId="4" xfId="0" applyFont="1" applyFill="1" applyBorder="1" applyAlignment="1">
      <alignment vertical="center" wrapText="1"/>
    </xf>
    <xf numFmtId="0" fontId="31" fillId="16" borderId="4" xfId="0" applyFont="1" applyFill="1" applyBorder="1" applyAlignment="1">
      <alignment vertical="center" wrapText="1"/>
    </xf>
    <xf numFmtId="0" fontId="33" fillId="16" borderId="70" xfId="0" applyFont="1" applyFill="1" applyBorder="1" applyAlignment="1">
      <alignment horizontal="left" vertical="top" wrapText="1"/>
    </xf>
    <xf numFmtId="0" fontId="33" fillId="16" borderId="4" xfId="0" applyFont="1" applyFill="1" applyBorder="1" applyAlignment="1">
      <alignment vertical="top" wrapText="1"/>
    </xf>
    <xf numFmtId="0" fontId="31" fillId="0" borderId="0" xfId="0" applyFont="1" applyAlignment="1">
      <alignment horizontal="left" vertical="center" indent="5"/>
    </xf>
    <xf numFmtId="0" fontId="3" fillId="3" borderId="27" xfId="0" applyFont="1" applyFill="1" applyBorder="1" applyAlignment="1">
      <alignment horizontal="center" vertical="center"/>
    </xf>
    <xf numFmtId="0" fontId="3" fillId="3" borderId="46" xfId="0" applyFont="1" applyFill="1" applyBorder="1" applyAlignment="1" applyProtection="1">
      <alignment horizontal="center" vertical="center"/>
      <protection locked="0"/>
    </xf>
    <xf numFmtId="0" fontId="3" fillId="3" borderId="6" xfId="0" applyFont="1" applyFill="1" applyBorder="1" applyAlignment="1">
      <alignment horizontal="center" vertical="center"/>
    </xf>
    <xf numFmtId="0" fontId="3" fillId="3" borderId="46" xfId="0" applyFont="1" applyFill="1" applyBorder="1" applyAlignment="1">
      <alignment horizontal="center" vertical="center"/>
    </xf>
    <xf numFmtId="0" fontId="33" fillId="20" borderId="4" xfId="0" applyFont="1" applyFill="1" applyBorder="1" applyAlignment="1">
      <alignment vertical="center" wrapText="1"/>
    </xf>
    <xf numFmtId="0" fontId="33" fillId="20" borderId="32" xfId="0" applyFont="1" applyFill="1" applyBorder="1" applyAlignment="1">
      <alignment horizontal="left" vertical="center" wrapText="1"/>
    </xf>
    <xf numFmtId="0" fontId="33" fillId="20" borderId="32" xfId="0" applyFont="1" applyFill="1" applyBorder="1" applyAlignment="1">
      <alignment vertical="top" wrapText="1"/>
    </xf>
    <xf numFmtId="0" fontId="3" fillId="3" borderId="34" xfId="0" applyFont="1" applyFill="1" applyBorder="1" applyAlignment="1">
      <alignment vertical="center" wrapText="1"/>
    </xf>
    <xf numFmtId="0" fontId="3" fillId="0" borderId="3" xfId="0" applyFont="1" applyBorder="1" applyAlignment="1">
      <alignment horizontal="left"/>
    </xf>
    <xf numFmtId="0" fontId="3" fillId="3" borderId="27" xfId="0" applyFont="1" applyFill="1" applyBorder="1" applyAlignment="1">
      <alignment horizontal="left"/>
    </xf>
    <xf numFmtId="0" fontId="3" fillId="0" borderId="1" xfId="0" applyFont="1" applyBorder="1" applyAlignment="1">
      <alignment horizontal="left"/>
    </xf>
    <xf numFmtId="0" fontId="3" fillId="3" borderId="30" xfId="0" applyFont="1" applyFill="1" applyBorder="1" applyAlignment="1">
      <alignment horizontal="left"/>
    </xf>
    <xf numFmtId="0" fontId="3" fillId="0" borderId="41" xfId="0" applyFont="1" applyBorder="1" applyAlignment="1">
      <alignment horizontal="left" vertical="center" wrapText="1"/>
    </xf>
    <xf numFmtId="0" fontId="3" fillId="3" borderId="27" xfId="0" applyFont="1" applyFill="1" applyBorder="1" applyAlignment="1">
      <alignment wrapText="1"/>
    </xf>
    <xf numFmtId="0" fontId="3" fillId="3" borderId="27" xfId="0" applyFont="1" applyFill="1" applyBorder="1" applyAlignment="1">
      <alignment vertical="center" wrapText="1"/>
    </xf>
    <xf numFmtId="0" fontId="3" fillId="3" borderId="61" xfId="0" applyFont="1" applyFill="1" applyBorder="1" applyAlignment="1">
      <alignment vertical="center" wrapText="1"/>
    </xf>
    <xf numFmtId="0" fontId="3" fillId="3" borderId="30" xfId="0" applyFont="1" applyFill="1" applyBorder="1" applyAlignment="1">
      <alignment vertical="center" wrapText="1"/>
    </xf>
    <xf numFmtId="0" fontId="3" fillId="3" borderId="49" xfId="0" applyFont="1" applyFill="1" applyBorder="1" applyAlignment="1">
      <alignment vertical="center" wrapText="1"/>
    </xf>
    <xf numFmtId="0" fontId="3" fillId="20" borderId="37" xfId="0" applyFont="1" applyFill="1" applyBorder="1" applyAlignment="1">
      <alignment horizontal="left"/>
    </xf>
    <xf numFmtId="0" fontId="3" fillId="20" borderId="0" xfId="0" applyFont="1" applyFill="1"/>
    <xf numFmtId="0" fontId="2" fillId="0" borderId="12" xfId="0" applyFont="1" applyBorder="1" applyAlignment="1">
      <alignment horizontal="center" vertical="center"/>
    </xf>
    <xf numFmtId="0" fontId="2" fillId="18" borderId="39" xfId="0" applyFont="1" applyFill="1" applyBorder="1" applyAlignment="1">
      <alignment horizontal="left" vertical="center" wrapText="1"/>
    </xf>
    <xf numFmtId="9" fontId="3" fillId="17" borderId="53" xfId="0" applyNumberFormat="1" applyFont="1" applyFill="1" applyBorder="1" applyAlignment="1">
      <alignment horizontal="center" vertical="center"/>
    </xf>
    <xf numFmtId="0" fontId="31" fillId="17" borderId="64" xfId="0" applyFont="1" applyFill="1" applyBorder="1" applyAlignment="1">
      <alignment horizontal="center" vertical="center" wrapText="1"/>
    </xf>
    <xf numFmtId="0" fontId="35" fillId="0" borderId="36" xfId="0" applyFont="1" applyBorder="1" applyAlignment="1">
      <alignment horizontal="left" vertical="center" wrapText="1"/>
    </xf>
    <xf numFmtId="0" fontId="35" fillId="11" borderId="60" xfId="0" applyFont="1" applyFill="1" applyBorder="1" applyAlignment="1">
      <alignment horizontal="center" vertical="center" wrapText="1"/>
    </xf>
    <xf numFmtId="165" fontId="35" fillId="17" borderId="37" xfId="0" applyNumberFormat="1" applyFont="1" applyFill="1" applyBorder="1" applyAlignment="1">
      <alignment horizontal="center" vertical="center" wrapText="1"/>
    </xf>
    <xf numFmtId="0" fontId="31" fillId="17" borderId="49" xfId="0" applyFont="1" applyFill="1" applyBorder="1" applyAlignment="1">
      <alignment horizontal="center" vertical="center" wrapText="1"/>
    </xf>
    <xf numFmtId="9" fontId="3" fillId="17" borderId="1" xfId="0" applyNumberFormat="1" applyFont="1" applyFill="1" applyBorder="1" applyAlignment="1">
      <alignment horizontal="center" vertical="center"/>
    </xf>
    <xf numFmtId="0" fontId="31" fillId="17" borderId="2" xfId="0" applyFont="1" applyFill="1" applyBorder="1" applyAlignment="1">
      <alignment horizontal="center" vertical="center" wrapText="1"/>
    </xf>
    <xf numFmtId="0" fontId="49" fillId="0" borderId="0" xfId="0" applyFont="1" applyAlignment="1">
      <alignment horizontal="left" vertical="center"/>
    </xf>
    <xf numFmtId="0" fontId="2" fillId="0" borderId="0" xfId="0" applyFont="1" applyAlignment="1">
      <alignment horizontal="left" vertical="center"/>
    </xf>
    <xf numFmtId="0" fontId="43" fillId="18" borderId="26" xfId="0" applyFont="1" applyFill="1" applyBorder="1" applyAlignment="1">
      <alignment horizontal="left" vertical="center" wrapText="1"/>
    </xf>
    <xf numFmtId="0" fontId="2" fillId="0" borderId="0" xfId="0" applyFont="1"/>
    <xf numFmtId="0" fontId="55" fillId="0" borderId="0" xfId="0" applyFont="1"/>
    <xf numFmtId="0" fontId="2" fillId="17" borderId="28" xfId="0" applyFont="1" applyFill="1" applyBorder="1" applyAlignment="1">
      <alignment horizontal="left" vertical="center" wrapText="1"/>
    </xf>
    <xf numFmtId="0" fontId="2" fillId="17" borderId="26" xfId="0" applyFont="1" applyFill="1" applyBorder="1" applyAlignment="1">
      <alignment horizontal="left" vertical="center" wrapText="1"/>
    </xf>
    <xf numFmtId="0" fontId="56" fillId="0" borderId="0" xfId="0" applyFont="1"/>
    <xf numFmtId="0" fontId="25" fillId="0" borderId="18" xfId="0" applyFont="1" applyBorder="1" applyAlignment="1">
      <alignment vertical="top"/>
    </xf>
    <xf numFmtId="0" fontId="25" fillId="0" borderId="47" xfId="0" applyFont="1" applyBorder="1" applyAlignment="1">
      <alignment vertical="top"/>
    </xf>
    <xf numFmtId="0" fontId="25" fillId="0" borderId="19" xfId="0" applyFont="1" applyBorder="1" applyAlignment="1">
      <alignment vertical="top"/>
    </xf>
    <xf numFmtId="0" fontId="23" fillId="0" borderId="20" xfId="0" applyFont="1" applyBorder="1" applyAlignment="1">
      <alignment horizontal="left" vertical="center" wrapText="1"/>
    </xf>
    <xf numFmtId="0" fontId="23" fillId="0" borderId="31" xfId="0" applyFont="1" applyBorder="1" applyAlignment="1">
      <alignment horizontal="left" vertical="center" wrapText="1"/>
    </xf>
    <xf numFmtId="0" fontId="23" fillId="0" borderId="21" xfId="0" applyFont="1" applyBorder="1" applyAlignment="1">
      <alignment horizontal="left" vertical="center" wrapText="1"/>
    </xf>
    <xf numFmtId="0" fontId="25" fillId="0" borderId="17" xfId="0" applyFont="1" applyBorder="1" applyAlignment="1">
      <alignment vertical="top" wrapText="1"/>
    </xf>
    <xf numFmtId="0" fontId="25" fillId="0" borderId="0" xfId="0" applyFont="1" applyBorder="1" applyAlignment="1">
      <alignment vertical="top" wrapText="1"/>
    </xf>
    <xf numFmtId="0" fontId="25" fillId="0" borderId="13" xfId="0" applyFont="1" applyBorder="1" applyAlignment="1">
      <alignment vertical="top" wrapText="1"/>
    </xf>
    <xf numFmtId="0" fontId="25" fillId="0" borderId="17" xfId="0" applyFont="1" applyBorder="1" applyAlignment="1">
      <alignment vertical="top"/>
    </xf>
    <xf numFmtId="0" fontId="25" fillId="0" borderId="0" xfId="0" applyFont="1" applyBorder="1" applyAlignment="1">
      <alignment vertical="top"/>
    </xf>
    <xf numFmtId="0" fontId="25" fillId="0" borderId="13" xfId="0" applyFont="1" applyBorder="1" applyAlignment="1">
      <alignment vertical="top"/>
    </xf>
    <xf numFmtId="0" fontId="25" fillId="0" borderId="17" xfId="0" applyFont="1" applyBorder="1" applyAlignment="1">
      <alignment horizontal="left" vertical="top"/>
    </xf>
    <xf numFmtId="0" fontId="25" fillId="0" borderId="0" xfId="0" applyFont="1" applyBorder="1" applyAlignment="1">
      <alignment horizontal="left" vertical="top"/>
    </xf>
    <xf numFmtId="0" fontId="25" fillId="0" borderId="13" xfId="0" applyFont="1" applyBorder="1" applyAlignment="1">
      <alignment horizontal="left" vertical="top"/>
    </xf>
    <xf numFmtId="0" fontId="18" fillId="0" borderId="2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1" xfId="0" applyFont="1" applyFill="1" applyBorder="1" applyAlignment="1">
      <alignment horizontal="center" vertical="center"/>
    </xf>
    <xf numFmtId="0" fontId="23" fillId="0" borderId="18" xfId="0" applyFont="1" applyBorder="1" applyAlignment="1">
      <alignment horizontal="justify" vertical="center"/>
    </xf>
    <xf numFmtId="0" fontId="23" fillId="0" borderId="47" xfId="0" applyFont="1" applyBorder="1" applyAlignment="1">
      <alignment horizontal="justify" vertical="center"/>
    </xf>
    <xf numFmtId="0" fontId="23" fillId="0" borderId="19" xfId="0" applyFont="1" applyBorder="1" applyAlignment="1">
      <alignment horizontal="justify" vertical="center"/>
    </xf>
    <xf numFmtId="0" fontId="25" fillId="0" borderId="15" xfId="0" applyFont="1" applyBorder="1" applyAlignment="1">
      <alignment horizontal="justify" vertical="top"/>
    </xf>
    <xf numFmtId="0" fontId="25" fillId="0" borderId="48" xfId="0" applyFont="1" applyBorder="1" applyAlignment="1">
      <alignment horizontal="justify" vertical="top"/>
    </xf>
    <xf numFmtId="0" fontId="25" fillId="0" borderId="16" xfId="0" applyFont="1" applyBorder="1" applyAlignment="1">
      <alignment horizontal="justify" vertical="top"/>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6"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48"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0" xfId="0" applyFont="1" applyBorder="1" applyAlignment="1">
      <alignment horizontal="left" vertical="center" wrapText="1"/>
    </xf>
    <xf numFmtId="0" fontId="23" fillId="0" borderId="13" xfId="0" applyFont="1" applyBorder="1" applyAlignment="1">
      <alignment horizontal="left" vertical="center" wrapText="1"/>
    </xf>
    <xf numFmtId="0" fontId="23" fillId="0" borderId="17" xfId="0" applyFont="1" applyBorder="1" applyAlignment="1">
      <alignment horizontal="justify" vertical="center"/>
    </xf>
    <xf numFmtId="0" fontId="23" fillId="0" borderId="0" xfId="0" applyFont="1" applyBorder="1" applyAlignment="1">
      <alignment horizontal="justify" vertical="center"/>
    </xf>
    <xf numFmtId="0" fontId="23" fillId="0" borderId="13" xfId="0" applyFont="1" applyBorder="1" applyAlignment="1">
      <alignment horizontal="justify" vertical="center"/>
    </xf>
    <xf numFmtId="0" fontId="0" fillId="0" borderId="20" xfId="0" applyBorder="1" applyAlignment="1">
      <alignment horizontal="center"/>
    </xf>
    <xf numFmtId="0" fontId="0" fillId="0" borderId="31" xfId="0" applyBorder="1" applyAlignment="1">
      <alignment horizontal="center"/>
    </xf>
    <xf numFmtId="0" fontId="0" fillId="0" borderId="21" xfId="0"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2" fillId="16" borderId="32" xfId="0" applyFont="1" applyFill="1" applyBorder="1" applyAlignment="1">
      <alignment horizontal="left" vertical="center" wrapText="1"/>
    </xf>
    <xf numFmtId="0" fontId="32" fillId="16" borderId="33" xfId="0" applyFont="1" applyFill="1" applyBorder="1" applyAlignment="1">
      <alignment horizontal="left" vertical="center" wrapText="1"/>
    </xf>
    <xf numFmtId="0" fontId="32" fillId="16" borderId="34" xfId="0" applyFont="1" applyFill="1" applyBorder="1" applyAlignment="1">
      <alignment horizontal="left" vertical="center" wrapText="1"/>
    </xf>
    <xf numFmtId="0" fontId="35" fillId="14" borderId="26" xfId="0" applyFont="1" applyFill="1" applyBorder="1" applyAlignment="1">
      <alignment horizontal="left" vertical="center" wrapText="1"/>
    </xf>
    <xf numFmtId="0" fontId="35" fillId="14" borderId="12" xfId="0" applyFont="1" applyFill="1" applyBorder="1" applyAlignment="1">
      <alignment horizontal="left" vertical="center" wrapText="1"/>
    </xf>
    <xf numFmtId="0" fontId="35" fillId="14" borderId="20" xfId="0" applyFont="1" applyFill="1" applyBorder="1" applyAlignment="1">
      <alignment horizontal="left" vertical="center" wrapText="1"/>
    </xf>
    <xf numFmtId="0" fontId="35" fillId="14" borderId="27" xfId="0" applyFont="1" applyFill="1" applyBorder="1" applyAlignment="1">
      <alignment horizontal="left" vertical="center" wrapText="1"/>
    </xf>
    <xf numFmtId="0" fontId="35" fillId="14" borderId="28" xfId="0" applyFont="1" applyFill="1" applyBorder="1" applyAlignment="1">
      <alignment horizontal="left" vertical="center" wrapText="1"/>
    </xf>
    <xf numFmtId="0" fontId="35" fillId="14" borderId="29" xfId="0" applyFont="1" applyFill="1" applyBorder="1" applyAlignment="1">
      <alignment horizontal="left" vertical="center" wrapText="1"/>
    </xf>
    <xf numFmtId="0" fontId="35" fillId="14" borderId="52" xfId="0" applyFont="1" applyFill="1" applyBorder="1" applyAlignment="1">
      <alignment horizontal="left" vertical="center" wrapText="1"/>
    </xf>
    <xf numFmtId="0" fontId="35" fillId="14" borderId="30" xfId="0" applyFont="1" applyFill="1" applyBorder="1" applyAlignment="1">
      <alignment horizontal="left" vertical="center" wrapText="1"/>
    </xf>
    <xf numFmtId="0" fontId="33" fillId="14" borderId="60" xfId="0" applyFont="1" applyFill="1" applyBorder="1" applyAlignment="1">
      <alignment horizontal="center" vertical="center" wrapText="1"/>
    </xf>
    <xf numFmtId="0" fontId="33" fillId="14" borderId="12" xfId="0" applyFont="1" applyFill="1" applyBorder="1" applyAlignment="1">
      <alignment horizontal="center" vertical="center" wrapText="1"/>
    </xf>
    <xf numFmtId="0" fontId="32" fillId="15" borderId="32" xfId="0" applyFont="1" applyFill="1" applyBorder="1" applyAlignment="1">
      <alignment horizontal="left" vertical="center"/>
    </xf>
    <xf numFmtId="0" fontId="32" fillId="15" borderId="33" xfId="0" applyFont="1" applyFill="1" applyBorder="1" applyAlignment="1">
      <alignment horizontal="left" vertical="center"/>
    </xf>
    <xf numFmtId="0" fontId="32" fillId="15" borderId="34" xfId="0" applyFont="1" applyFill="1" applyBorder="1" applyAlignment="1">
      <alignment horizontal="left" vertical="center"/>
    </xf>
    <xf numFmtId="0" fontId="50" fillId="6" borderId="7" xfId="0" applyFont="1" applyFill="1" applyBorder="1" applyAlignment="1">
      <alignment horizontal="center" vertical="center" wrapText="1"/>
    </xf>
    <xf numFmtId="0" fontId="50" fillId="6" borderId="0" xfId="0" applyFont="1" applyFill="1" applyBorder="1" applyAlignment="1">
      <alignment horizontal="center" vertical="center" wrapText="1"/>
    </xf>
    <xf numFmtId="0" fontId="31" fillId="17" borderId="60" xfId="0" applyFont="1" applyFill="1" applyBorder="1" applyAlignment="1">
      <alignment horizontal="center" vertical="center" wrapText="1"/>
    </xf>
    <xf numFmtId="0" fontId="31" fillId="17" borderId="12" xfId="0" applyFont="1" applyFill="1" applyBorder="1" applyAlignment="1">
      <alignment horizontal="center" vertical="center" wrapText="1"/>
    </xf>
    <xf numFmtId="0" fontId="40" fillId="16" borderId="10" xfId="0" applyFont="1" applyFill="1" applyBorder="1" applyAlignment="1">
      <alignment horizontal="left" vertical="center" wrapText="1"/>
    </xf>
    <xf numFmtId="0" fontId="39" fillId="16" borderId="11" xfId="0" applyFont="1" applyFill="1" applyBorder="1" applyAlignment="1">
      <alignment horizontal="left" vertical="center" wrapText="1"/>
    </xf>
    <xf numFmtId="0" fontId="39" fillId="16" borderId="2" xfId="0" applyFont="1" applyFill="1" applyBorder="1" applyAlignment="1">
      <alignment horizontal="left" vertical="center" wrapText="1"/>
    </xf>
    <xf numFmtId="0" fontId="35" fillId="0" borderId="13" xfId="0" applyFont="1" applyBorder="1" applyAlignment="1">
      <alignment horizontal="left" vertical="center" wrapText="1"/>
    </xf>
    <xf numFmtId="0" fontId="35" fillId="0" borderId="68" xfId="0" applyFont="1" applyBorder="1" applyAlignment="1">
      <alignment horizontal="left" vertical="center" wrapText="1"/>
    </xf>
    <xf numFmtId="0" fontId="35" fillId="0" borderId="17" xfId="0" applyFont="1" applyBorder="1" applyAlignment="1">
      <alignment horizontal="left" vertical="center" wrapText="1"/>
    </xf>
    <xf numFmtId="0" fontId="33" fillId="0" borderId="63" xfId="0" applyFont="1" applyBorder="1" applyAlignment="1">
      <alignment horizontal="left" vertical="center" wrapText="1"/>
    </xf>
    <xf numFmtId="0" fontId="33" fillId="0" borderId="57" xfId="0" applyFont="1" applyBorder="1" applyAlignment="1">
      <alignment horizontal="left" vertical="center" wrapText="1"/>
    </xf>
    <xf numFmtId="0" fontId="33" fillId="0" borderId="59" xfId="0" applyFont="1" applyBorder="1" applyAlignment="1">
      <alignment horizontal="left" vertical="center" wrapText="1"/>
    </xf>
    <xf numFmtId="0" fontId="33" fillId="15" borderId="32" xfId="0" applyFont="1" applyFill="1" applyBorder="1" applyAlignment="1">
      <alignment horizontal="left" vertical="center" wrapText="1"/>
    </xf>
    <xf numFmtId="0" fontId="33" fillId="15" borderId="33" xfId="0" applyFont="1" applyFill="1" applyBorder="1" applyAlignment="1">
      <alignment horizontal="left" vertical="center" wrapText="1"/>
    </xf>
    <xf numFmtId="0" fontId="33" fillId="15" borderId="58" xfId="0" applyFont="1" applyFill="1" applyBorder="1" applyAlignment="1">
      <alignment horizontal="left" vertical="center" wrapText="1"/>
    </xf>
    <xf numFmtId="0" fontId="33" fillId="15" borderId="34" xfId="0" applyFont="1" applyFill="1" applyBorder="1" applyAlignment="1">
      <alignment horizontal="left" vertical="center" wrapText="1"/>
    </xf>
    <xf numFmtId="0" fontId="33" fillId="16" borderId="50" xfId="0" applyFont="1" applyFill="1" applyBorder="1" applyAlignment="1">
      <alignment horizontal="left" vertical="center" wrapText="1"/>
    </xf>
    <xf numFmtId="0" fontId="33" fillId="16" borderId="71" xfId="0" applyFont="1" applyFill="1" applyBorder="1" applyAlignment="1">
      <alignment horizontal="left" vertical="center" wrapText="1"/>
    </xf>
    <xf numFmtId="0" fontId="33" fillId="16" borderId="72" xfId="0" applyFont="1" applyFill="1" applyBorder="1" applyAlignment="1">
      <alignment horizontal="left" vertical="center" wrapText="1"/>
    </xf>
    <xf numFmtId="0" fontId="33" fillId="16" borderId="49" xfId="0" applyFont="1" applyFill="1" applyBorder="1" applyAlignment="1">
      <alignment horizontal="left" vertical="center" wrapText="1"/>
    </xf>
    <xf numFmtId="0" fontId="33" fillId="0" borderId="62" xfId="0" applyFont="1" applyBorder="1" applyAlignment="1">
      <alignment horizontal="left" vertical="center" wrapText="1"/>
    </xf>
    <xf numFmtId="0" fontId="33" fillId="0" borderId="56" xfId="0" applyFont="1" applyBorder="1" applyAlignment="1">
      <alignment horizontal="left" vertical="center" wrapText="1"/>
    </xf>
    <xf numFmtId="0" fontId="33" fillId="0" borderId="55" xfId="0" applyFont="1" applyBorder="1" applyAlignment="1">
      <alignment horizontal="left" vertical="center" wrapText="1"/>
    </xf>
    <xf numFmtId="0" fontId="32" fillId="17" borderId="50" xfId="0" applyFont="1" applyFill="1" applyBorder="1" applyAlignment="1">
      <alignment horizontal="left" vertical="center" wrapText="1"/>
    </xf>
    <xf numFmtId="0" fontId="32" fillId="17" borderId="71" xfId="0" applyFont="1" applyFill="1" applyBorder="1" applyAlignment="1">
      <alignment horizontal="left" vertical="center" wrapText="1"/>
    </xf>
    <xf numFmtId="0" fontId="32" fillId="17" borderId="49" xfId="0" applyFont="1" applyFill="1" applyBorder="1" applyAlignment="1">
      <alignment horizontal="left" vertical="center" wrapText="1"/>
    </xf>
    <xf numFmtId="0" fontId="33" fillId="14" borderId="21" xfId="0" applyFont="1" applyFill="1" applyBorder="1" applyAlignment="1">
      <alignment horizontal="center" vertical="center" wrapText="1"/>
    </xf>
    <xf numFmtId="0" fontId="43" fillId="0" borderId="12" xfId="0" applyFont="1" applyFill="1" applyBorder="1" applyAlignment="1">
      <alignment horizontal="left"/>
    </xf>
    <xf numFmtId="0" fontId="43" fillId="0" borderId="27" xfId="0" applyFont="1" applyFill="1" applyBorder="1" applyAlignment="1">
      <alignment horizontal="left"/>
    </xf>
    <xf numFmtId="0" fontId="43" fillId="0" borderId="29" xfId="0" applyFont="1" applyFill="1" applyBorder="1" applyAlignment="1">
      <alignment horizontal="left"/>
    </xf>
    <xf numFmtId="0" fontId="43" fillId="0" borderId="30" xfId="0" applyFont="1" applyFill="1" applyBorder="1" applyAlignment="1">
      <alignment horizontal="left"/>
    </xf>
    <xf numFmtId="0" fontId="32" fillId="0" borderId="65" xfId="0" applyFont="1" applyFill="1" applyBorder="1" applyAlignment="1">
      <alignment horizontal="center" vertical="center" wrapText="1"/>
    </xf>
    <xf numFmtId="0" fontId="31" fillId="17" borderId="65" xfId="0" applyFont="1" applyFill="1" applyBorder="1" applyAlignment="1">
      <alignment horizontal="center" vertical="center" wrapText="1"/>
    </xf>
    <xf numFmtId="0" fontId="31" fillId="17" borderId="66" xfId="0" applyFont="1" applyFill="1" applyBorder="1" applyAlignment="1">
      <alignment horizontal="center" vertical="center" wrapText="1"/>
    </xf>
    <xf numFmtId="0" fontId="31" fillId="11" borderId="65" xfId="0" applyFont="1" applyFill="1" applyBorder="1" applyAlignment="1">
      <alignment horizontal="center" vertical="center" wrapText="1"/>
    </xf>
    <xf numFmtId="0" fontId="31" fillId="16" borderId="4" xfId="0" applyFont="1" applyFill="1" applyBorder="1" applyAlignment="1">
      <alignment horizontal="left"/>
    </xf>
    <xf numFmtId="0" fontId="31" fillId="16" borderId="5" xfId="0" applyFont="1" applyFill="1" applyBorder="1" applyAlignment="1">
      <alignment horizontal="left"/>
    </xf>
    <xf numFmtId="0" fontId="31" fillId="16" borderId="6" xfId="0" applyFont="1" applyFill="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31" fillId="16" borderId="43" xfId="0" applyFont="1" applyFill="1" applyBorder="1" applyAlignment="1">
      <alignment horizontal="left" vertical="center" wrapText="1"/>
    </xf>
    <xf numFmtId="0" fontId="31" fillId="16" borderId="51" xfId="0" applyFont="1" applyFill="1" applyBorder="1" applyAlignment="1">
      <alignment horizontal="left" vertical="center" wrapText="1"/>
    </xf>
    <xf numFmtId="0" fontId="31" fillId="16" borderId="45" xfId="0" applyFont="1" applyFill="1" applyBorder="1" applyAlignment="1">
      <alignment horizontal="left" vertical="center" wrapText="1"/>
    </xf>
    <xf numFmtId="0" fontId="43" fillId="14" borderId="26" xfId="0" applyFont="1" applyFill="1" applyBorder="1" applyAlignment="1">
      <alignment horizontal="left" vertical="center" wrapText="1"/>
    </xf>
    <xf numFmtId="0" fontId="43" fillId="14" borderId="12" xfId="0" applyFont="1" applyFill="1" applyBorder="1" applyAlignment="1">
      <alignment horizontal="left" vertical="center" wrapText="1"/>
    </xf>
    <xf numFmtId="0" fontId="43" fillId="14" borderId="27" xfId="0" applyFont="1" applyFill="1" applyBorder="1" applyAlignment="1">
      <alignment horizontal="left" vertical="center" wrapText="1"/>
    </xf>
    <xf numFmtId="0" fontId="43" fillId="14" borderId="28" xfId="0" applyFont="1" applyFill="1" applyBorder="1" applyAlignment="1">
      <alignment horizontal="left" vertical="center" wrapText="1"/>
    </xf>
    <xf numFmtId="0" fontId="43" fillId="14" borderId="29" xfId="0" applyFont="1" applyFill="1" applyBorder="1" applyAlignment="1">
      <alignment horizontal="left" vertical="center" wrapText="1"/>
    </xf>
    <xf numFmtId="0" fontId="43" fillId="14" borderId="30" xfId="0" applyFont="1" applyFill="1" applyBorder="1" applyAlignment="1">
      <alignment horizontal="left" vertical="center" wrapText="1"/>
    </xf>
    <xf numFmtId="0" fontId="2" fillId="17" borderId="4" xfId="0" applyFont="1" applyFill="1" applyBorder="1" applyAlignment="1">
      <alignment horizontal="left"/>
    </xf>
    <xf numFmtId="0" fontId="2" fillId="17" borderId="5" xfId="0" applyFont="1" applyFill="1" applyBorder="1" applyAlignment="1">
      <alignment horizontal="left"/>
    </xf>
    <xf numFmtId="0" fontId="2" fillId="17" borderId="6" xfId="0" applyFont="1" applyFill="1" applyBorder="1" applyAlignment="1">
      <alignment horizontal="left"/>
    </xf>
    <xf numFmtId="0" fontId="3" fillId="11" borderId="20" xfId="0" applyFont="1" applyFill="1" applyBorder="1" applyAlignment="1">
      <alignment horizontal="center"/>
    </xf>
    <xf numFmtId="0" fontId="3" fillId="11" borderId="31" xfId="0" applyFont="1" applyFill="1" applyBorder="1" applyAlignment="1">
      <alignment horizontal="center"/>
    </xf>
    <xf numFmtId="0" fontId="3" fillId="11" borderId="21" xfId="0" applyFont="1" applyFill="1" applyBorder="1" applyAlignment="1">
      <alignment horizontal="center"/>
    </xf>
    <xf numFmtId="0" fontId="31" fillId="16" borderId="12" xfId="0" applyFont="1" applyFill="1" applyBorder="1" applyAlignment="1">
      <alignment horizontal="center"/>
    </xf>
    <xf numFmtId="0" fontId="5" fillId="7" borderId="7" xfId="0" applyFont="1" applyFill="1" applyBorder="1" applyAlignment="1">
      <alignment horizontal="center" vertical="center" wrapText="1"/>
    </xf>
    <xf numFmtId="0" fontId="5" fillId="7" borderId="0" xfId="0" applyFont="1" applyFill="1" applyBorder="1" applyAlignment="1">
      <alignment horizontal="center" vertical="center" wrapText="1"/>
    </xf>
    <xf numFmtId="0" fontId="31" fillId="16" borderId="20" xfId="0" applyFont="1" applyFill="1" applyBorder="1" applyAlignment="1">
      <alignment horizontal="center"/>
    </xf>
    <xf numFmtId="0" fontId="31" fillId="16" borderId="31" xfId="0" applyFont="1" applyFill="1" applyBorder="1" applyAlignment="1">
      <alignment horizontal="center"/>
    </xf>
    <xf numFmtId="0" fontId="31" fillId="16" borderId="21" xfId="0" applyFont="1" applyFill="1" applyBorder="1" applyAlignment="1">
      <alignment horizontal="center"/>
    </xf>
    <xf numFmtId="0" fontId="31" fillId="17" borderId="32" xfId="0" applyFont="1" applyFill="1" applyBorder="1" applyAlignment="1">
      <alignment horizontal="left" vertical="center" wrapText="1"/>
    </xf>
    <xf numFmtId="0" fontId="3" fillId="17" borderId="33" xfId="0" applyFont="1" applyFill="1" applyBorder="1" applyAlignment="1">
      <alignment horizontal="left" vertical="center" wrapText="1"/>
    </xf>
    <xf numFmtId="0" fontId="3" fillId="17" borderId="34" xfId="0" applyFont="1" applyFill="1" applyBorder="1" applyAlignment="1">
      <alignment horizontal="left" vertical="center" wrapText="1"/>
    </xf>
    <xf numFmtId="0" fontId="3" fillId="0" borderId="0" xfId="0" applyFont="1" applyBorder="1" applyAlignment="1">
      <alignment horizontal="center"/>
    </xf>
    <xf numFmtId="0" fontId="6" fillId="4" borderId="8" xfId="0" applyFont="1" applyFill="1" applyBorder="1" applyAlignment="1">
      <alignment horizontal="center" vertical="center" wrapText="1"/>
    </xf>
    <xf numFmtId="0" fontId="33" fillId="17" borderId="32" xfId="0" applyFont="1" applyFill="1" applyBorder="1" applyAlignment="1">
      <alignment horizontal="center" vertical="top" wrapText="1"/>
    </xf>
    <xf numFmtId="0" fontId="33" fillId="17" borderId="33" xfId="0" applyFont="1" applyFill="1" applyBorder="1" applyAlignment="1">
      <alignment horizontal="center" vertical="top" wrapText="1"/>
    </xf>
    <xf numFmtId="0" fontId="33" fillId="17" borderId="32" xfId="0" applyFont="1" applyFill="1" applyBorder="1" applyAlignment="1">
      <alignment horizontal="left" vertical="top" wrapText="1"/>
    </xf>
    <xf numFmtId="0" fontId="33" fillId="17" borderId="33" xfId="0" applyFont="1" applyFill="1" applyBorder="1" applyAlignment="1">
      <alignment horizontal="left" vertical="top" wrapText="1"/>
    </xf>
    <xf numFmtId="0" fontId="6" fillId="4" borderId="5"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65" xfId="0" applyFont="1" applyFill="1" applyBorder="1" applyAlignment="1">
      <alignment horizontal="center" vertical="center" wrapText="1"/>
    </xf>
    <xf numFmtId="0" fontId="31" fillId="0" borderId="66" xfId="0" applyFont="1" applyFill="1" applyBorder="1" applyAlignment="1">
      <alignment horizontal="center" vertical="center" wrapText="1"/>
    </xf>
    <xf numFmtId="0" fontId="31" fillId="16" borderId="43" xfId="0" applyFont="1" applyFill="1" applyBorder="1" applyAlignment="1">
      <alignment horizontal="left"/>
    </xf>
    <xf numFmtId="0" fontId="31" fillId="16" borderId="51" xfId="0" applyFont="1" applyFill="1" applyBorder="1" applyAlignment="1">
      <alignment horizontal="left"/>
    </xf>
    <xf numFmtId="0" fontId="31" fillId="16" borderId="45" xfId="0" applyFont="1" applyFill="1" applyBorder="1" applyAlignment="1">
      <alignment horizontal="left"/>
    </xf>
    <xf numFmtId="0" fontId="32" fillId="16" borderId="4" xfId="0" applyFont="1" applyFill="1" applyBorder="1" applyAlignment="1">
      <alignment horizontal="left" vertical="center"/>
    </xf>
    <xf numFmtId="0" fontId="32" fillId="16" borderId="5" xfId="0" applyFont="1" applyFill="1" applyBorder="1" applyAlignment="1">
      <alignment horizontal="left" vertical="center"/>
    </xf>
    <xf numFmtId="0" fontId="32" fillId="16" borderId="6" xfId="0" applyFont="1" applyFill="1" applyBorder="1" applyAlignment="1">
      <alignment horizontal="left" vertical="center"/>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3" fillId="0" borderId="2" xfId="0" applyFont="1" applyBorder="1" applyAlignment="1">
      <alignment horizontal="center" vertical="top" wrapText="1"/>
    </xf>
    <xf numFmtId="0" fontId="33" fillId="16" borderId="4" xfId="0" applyFont="1" applyFill="1" applyBorder="1" applyAlignment="1">
      <alignment vertical="center" wrapText="1"/>
    </xf>
    <xf numFmtId="0" fontId="33" fillId="16" borderId="6" xfId="0" applyFont="1" applyFill="1" applyBorder="1" applyAlignment="1">
      <alignment vertical="center" wrapText="1"/>
    </xf>
    <xf numFmtId="0" fontId="35" fillId="0" borderId="63" xfId="0" applyFont="1" applyBorder="1" applyAlignment="1">
      <alignment horizontal="center" vertical="center" wrapText="1"/>
    </xf>
    <xf numFmtId="0" fontId="35" fillId="0" borderId="59" xfId="0" applyFont="1" applyBorder="1" applyAlignment="1">
      <alignment horizontal="center" vertical="center" wrapText="1"/>
    </xf>
    <xf numFmtId="0" fontId="35" fillId="16" borderId="35" xfId="0" applyFont="1" applyFill="1" applyBorder="1" applyAlignment="1">
      <alignment horizontal="center" vertical="center" wrapText="1"/>
    </xf>
    <xf numFmtId="0" fontId="35" fillId="16" borderId="23" xfId="0" applyFont="1" applyFill="1" applyBorder="1" applyAlignment="1">
      <alignment horizontal="center" vertical="center" wrapText="1"/>
    </xf>
    <xf numFmtId="0" fontId="33" fillId="0" borderId="8" xfId="0" applyFont="1" applyBorder="1" applyAlignment="1">
      <alignment horizontal="center" vertical="center" wrapText="1"/>
    </xf>
    <xf numFmtId="0" fontId="3" fillId="0" borderId="25" xfId="0" applyFont="1" applyBorder="1" applyAlignment="1">
      <alignment vertical="top" wrapText="1"/>
    </xf>
    <xf numFmtId="0" fontId="3" fillId="0" borderId="40" xfId="0" applyFont="1" applyBorder="1" applyAlignment="1">
      <alignment vertical="top" wrapText="1"/>
    </xf>
    <xf numFmtId="0" fontId="52" fillId="0" borderId="4" xfId="0" applyFont="1" applyBorder="1" applyAlignment="1" applyProtection="1">
      <alignment horizontal="left" vertical="top" wrapText="1"/>
      <protection locked="0"/>
    </xf>
    <xf numFmtId="0" fontId="52" fillId="0" borderId="5" xfId="0" applyFont="1" applyBorder="1" applyAlignment="1" applyProtection="1">
      <alignment horizontal="left" vertical="top" wrapText="1"/>
      <protection locked="0"/>
    </xf>
    <xf numFmtId="0" fontId="3" fillId="0" borderId="10" xfId="0" applyFont="1" applyBorder="1" applyAlignment="1">
      <alignment horizontal="right" vertical="center"/>
    </xf>
    <xf numFmtId="0" fontId="3" fillId="0" borderId="2" xfId="0" applyFont="1" applyBorder="1" applyAlignment="1">
      <alignment horizontal="right" vertical="center"/>
    </xf>
    <xf numFmtId="0" fontId="27" fillId="8" borderId="0" xfId="0" applyFont="1" applyFill="1" applyAlignment="1">
      <alignment horizontal="center" vertical="center"/>
    </xf>
    <xf numFmtId="0" fontId="52" fillId="0" borderId="10" xfId="0" applyFont="1" applyBorder="1" applyAlignment="1">
      <alignment horizontal="center" vertical="top" wrapText="1"/>
    </xf>
    <xf numFmtId="0" fontId="52" fillId="0" borderId="11" xfId="0" applyFont="1" applyBorder="1" applyAlignment="1">
      <alignment horizontal="center" vertical="top" wrapText="1"/>
    </xf>
    <xf numFmtId="0" fontId="52" fillId="0" borderId="2" xfId="0" applyFont="1" applyBorder="1" applyAlignment="1">
      <alignment horizontal="center" vertical="top" wrapText="1"/>
    </xf>
    <xf numFmtId="0" fontId="35" fillId="0" borderId="4" xfId="0" applyFont="1" applyBorder="1" applyAlignment="1">
      <alignment horizontal="left" vertical="top" wrapText="1"/>
    </xf>
    <xf numFmtId="0" fontId="35" fillId="0" borderId="5" xfId="0" applyFont="1" applyBorder="1" applyAlignment="1">
      <alignment horizontal="left" vertical="top" wrapText="1"/>
    </xf>
    <xf numFmtId="0" fontId="35" fillId="0" borderId="6" xfId="0" applyFont="1" applyBorder="1" applyAlignment="1">
      <alignment horizontal="left" vertical="top" wrapText="1"/>
    </xf>
    <xf numFmtId="0" fontId="35" fillId="0" borderId="9" xfId="0" applyFont="1" applyBorder="1" applyAlignment="1">
      <alignment horizontal="left" vertical="top" wrapText="1"/>
    </xf>
    <xf numFmtId="0" fontId="35" fillId="0" borderId="8" xfId="0" applyFont="1" applyBorder="1" applyAlignment="1">
      <alignment horizontal="left" vertical="top" wrapText="1"/>
    </xf>
    <xf numFmtId="0" fontId="35" fillId="0" borderId="1" xfId="0" applyFont="1" applyBorder="1" applyAlignment="1">
      <alignment horizontal="left" vertical="top" wrapText="1"/>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2" fillId="16" borderId="4" xfId="0" applyFont="1" applyFill="1" applyBorder="1" applyAlignment="1">
      <alignment horizontal="left" vertical="center" wrapText="1"/>
    </xf>
    <xf numFmtId="0" fontId="33" fillId="16" borderId="5" xfId="0" applyFont="1" applyFill="1" applyBorder="1" applyAlignment="1">
      <alignment horizontal="left" vertical="center" wrapText="1"/>
    </xf>
    <xf numFmtId="0" fontId="33" fillId="16" borderId="6" xfId="0" applyFont="1" applyFill="1" applyBorder="1" applyAlignment="1">
      <alignment horizontal="left" vertical="center" wrapText="1"/>
    </xf>
    <xf numFmtId="0" fontId="33" fillId="16" borderId="10" xfId="0" applyFont="1" applyFill="1" applyBorder="1" applyAlignment="1">
      <alignment horizontal="left" vertical="center" wrapText="1"/>
    </xf>
    <xf numFmtId="0" fontId="33" fillId="16" borderId="11" xfId="0" applyFont="1" applyFill="1" applyBorder="1" applyAlignment="1">
      <alignment horizontal="left" vertical="center" wrapText="1"/>
    </xf>
    <xf numFmtId="0" fontId="33" fillId="16" borderId="54" xfId="0" applyFont="1" applyFill="1" applyBorder="1" applyAlignment="1">
      <alignment horizontal="left" vertical="center" wrapText="1"/>
    </xf>
    <xf numFmtId="0" fontId="3" fillId="0" borderId="9" xfId="0" applyFont="1" applyBorder="1" applyAlignment="1">
      <alignment horizontal="left" vertical="top" wrapText="1"/>
    </xf>
    <xf numFmtId="0" fontId="3" fillId="0" borderId="8" xfId="0" applyFont="1" applyBorder="1" applyAlignment="1">
      <alignment horizontal="left" vertical="top" wrapText="1"/>
    </xf>
    <xf numFmtId="0" fontId="27" fillId="13" borderId="10"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33" fillId="16" borderId="10" xfId="0" applyFont="1" applyFill="1" applyBorder="1" applyAlignment="1">
      <alignment vertical="center" wrapText="1"/>
    </xf>
    <xf numFmtId="0" fontId="33" fillId="16" borderId="11" xfId="0" applyFont="1" applyFill="1" applyBorder="1" applyAlignment="1">
      <alignment vertical="center" wrapText="1"/>
    </xf>
    <xf numFmtId="0" fontId="33" fillId="16" borderId="2" xfId="0" applyFont="1" applyFill="1" applyBorder="1" applyAlignment="1">
      <alignment vertical="center" wrapText="1"/>
    </xf>
    <xf numFmtId="0" fontId="33" fillId="0" borderId="18" xfId="0" applyFont="1" applyBorder="1" applyAlignment="1">
      <alignment horizontal="center" vertical="center" wrapText="1"/>
    </xf>
    <xf numFmtId="0" fontId="33" fillId="0" borderId="47" xfId="0" applyFont="1" applyBorder="1" applyAlignment="1">
      <alignment horizontal="center" vertical="center" wrapText="1"/>
    </xf>
    <xf numFmtId="0" fontId="45" fillId="10" borderId="7" xfId="0" applyFont="1" applyFill="1" applyBorder="1" applyAlignment="1">
      <alignment horizontal="center" vertical="center" wrapText="1"/>
    </xf>
    <xf numFmtId="0" fontId="45" fillId="10" borderId="0" xfId="0" applyFont="1" applyFill="1" applyBorder="1" applyAlignment="1">
      <alignment horizontal="center" vertical="center" wrapText="1"/>
    </xf>
    <xf numFmtId="0" fontId="31" fillId="16" borderId="22" xfId="0" applyFont="1" applyFill="1" applyBorder="1" applyAlignment="1">
      <alignment horizontal="left" vertical="center" wrapText="1"/>
    </xf>
    <xf numFmtId="0" fontId="31" fillId="16" borderId="24" xfId="0" applyFont="1" applyFill="1" applyBorder="1" applyAlignment="1">
      <alignment horizontal="left" vertical="center" wrapText="1"/>
    </xf>
    <xf numFmtId="0" fontId="33" fillId="0" borderId="7" xfId="0" applyFont="1" applyBorder="1" applyAlignment="1">
      <alignment horizontal="left" vertical="center" wrapText="1"/>
    </xf>
    <xf numFmtId="0" fontId="33" fillId="0" borderId="3" xfId="0" applyFont="1" applyBorder="1" applyAlignment="1">
      <alignment horizontal="left" vertical="center" wrapText="1"/>
    </xf>
    <xf numFmtId="0" fontId="33" fillId="0" borderId="9" xfId="0" applyFont="1" applyBorder="1" applyAlignment="1">
      <alignment horizontal="left" vertical="top" wrapText="1"/>
    </xf>
    <xf numFmtId="0" fontId="33" fillId="0" borderId="1" xfId="0" applyFont="1" applyBorder="1" applyAlignment="1">
      <alignment horizontal="left" vertical="top" wrapText="1"/>
    </xf>
    <xf numFmtId="0" fontId="33" fillId="0" borderId="10" xfId="0" applyFont="1" applyBorder="1" applyAlignment="1">
      <alignment horizontal="left" vertical="top" wrapText="1"/>
    </xf>
    <xf numFmtId="0" fontId="33" fillId="0" borderId="11" xfId="0" applyFont="1" applyBorder="1" applyAlignment="1">
      <alignment horizontal="left" vertical="top" wrapText="1"/>
    </xf>
    <xf numFmtId="0" fontId="33" fillId="0" borderId="2" xfId="0" applyFont="1" applyBorder="1" applyAlignment="1">
      <alignment horizontal="left" vertical="top" wrapText="1"/>
    </xf>
    <xf numFmtId="0" fontId="32" fillId="16" borderId="43" xfId="0" applyFont="1" applyFill="1" applyBorder="1" applyAlignment="1">
      <alignment horizontal="left" vertical="center" wrapText="1"/>
    </xf>
    <xf numFmtId="0" fontId="32" fillId="16" borderId="45" xfId="0" applyFont="1" applyFill="1" applyBorder="1" applyAlignment="1">
      <alignment horizontal="left" vertical="center" wrapText="1"/>
    </xf>
    <xf numFmtId="0" fontId="47" fillId="0" borderId="7" xfId="0" applyFont="1" applyBorder="1" applyAlignment="1">
      <alignment horizontal="center" vertical="top" wrapText="1"/>
    </xf>
    <xf numFmtId="0" fontId="47" fillId="0" borderId="0" xfId="0" applyFont="1" applyBorder="1" applyAlignment="1">
      <alignment horizontal="center" vertical="top" wrapText="1"/>
    </xf>
    <xf numFmtId="0" fontId="31" fillId="0" borderId="10" xfId="0" applyFont="1" applyBorder="1" applyAlignment="1">
      <alignment horizontal="left" vertical="top" wrapText="1"/>
    </xf>
    <xf numFmtId="0" fontId="31" fillId="0" borderId="11" xfId="0" applyFont="1" applyBorder="1" applyAlignment="1">
      <alignment horizontal="left" vertical="top" wrapText="1"/>
    </xf>
    <xf numFmtId="0" fontId="31" fillId="0" borderId="2" xfId="0" applyFont="1" applyBorder="1" applyAlignment="1">
      <alignment horizontal="left" vertical="top" wrapText="1"/>
    </xf>
    <xf numFmtId="0" fontId="33" fillId="0" borderId="5" xfId="0" applyFont="1" applyBorder="1" applyAlignment="1">
      <alignment horizontal="center" vertical="top" wrapText="1"/>
    </xf>
    <xf numFmtId="0" fontId="31" fillId="0" borderId="5" xfId="0" applyFont="1" applyFill="1" applyBorder="1" applyAlignment="1">
      <alignment horizontal="center" vertical="center" wrapText="1"/>
    </xf>
    <xf numFmtId="0" fontId="32" fillId="20" borderId="23" xfId="0" applyFont="1" applyFill="1" applyBorder="1" applyAlignment="1">
      <alignment vertical="top" wrapText="1"/>
    </xf>
    <xf numFmtId="0" fontId="32" fillId="20" borderId="24" xfId="0" applyFont="1" applyFill="1" applyBorder="1" applyAlignment="1">
      <alignment vertical="top" wrapText="1"/>
    </xf>
    <xf numFmtId="0" fontId="33" fillId="0" borderId="5" xfId="0" applyFont="1" applyBorder="1" applyAlignment="1">
      <alignment horizontal="center" vertical="center"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3" fillId="0" borderId="9" xfId="0" applyFont="1" applyBorder="1" applyAlignment="1">
      <alignment horizontal="center" vertical="top" wrapText="1"/>
    </xf>
    <xf numFmtId="0" fontId="33" fillId="0" borderId="1" xfId="0" applyFont="1" applyBorder="1" applyAlignment="1">
      <alignment horizontal="center" vertical="top" wrapText="1"/>
    </xf>
    <xf numFmtId="0" fontId="43" fillId="0" borderId="10" xfId="0" applyFont="1" applyBorder="1" applyAlignment="1">
      <alignment horizontal="left" vertical="top" wrapText="1"/>
    </xf>
    <xf numFmtId="0" fontId="32" fillId="0" borderId="2" xfId="0" applyFont="1" applyBorder="1" applyAlignment="1">
      <alignment horizontal="left" vertical="top" wrapText="1"/>
    </xf>
    <xf numFmtId="0" fontId="3" fillId="0" borderId="41" xfId="0" applyFont="1" applyBorder="1" applyAlignment="1">
      <alignment horizontal="left" vertical="center" wrapText="1"/>
    </xf>
    <xf numFmtId="0" fontId="3" fillId="0" borderId="67" xfId="0" applyFont="1" applyBorder="1" applyAlignment="1">
      <alignment horizontal="left" vertical="center" wrapText="1"/>
    </xf>
    <xf numFmtId="0" fontId="3" fillId="0" borderId="42" xfId="0" applyFont="1" applyBorder="1" applyAlignment="1">
      <alignment horizontal="left" vertical="center" wrapText="1"/>
    </xf>
    <xf numFmtId="0" fontId="27" fillId="10" borderId="10"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35" fillId="0" borderId="26" xfId="0" applyFont="1" applyBorder="1" applyAlignment="1">
      <alignment vertical="top" wrapText="1"/>
    </xf>
    <xf numFmtId="0" fontId="35" fillId="0" borderId="27" xfId="0" applyFont="1" applyBorder="1" applyAlignment="1">
      <alignment vertical="top" wrapText="1"/>
    </xf>
    <xf numFmtId="0" fontId="33" fillId="16" borderId="32" xfId="0" applyFont="1" applyFill="1" applyBorder="1" applyAlignment="1">
      <alignment horizontal="left" vertical="top" wrapText="1"/>
    </xf>
    <xf numFmtId="0" fontId="33" fillId="16" borderId="34" xfId="0" applyFont="1" applyFill="1" applyBorder="1" applyAlignment="1">
      <alignment horizontal="left" vertical="top" wrapText="1"/>
    </xf>
    <xf numFmtId="0" fontId="35" fillId="0" borderId="28" xfId="0" applyFont="1" applyBorder="1" applyAlignment="1">
      <alignment horizontal="center" vertical="top" wrapText="1"/>
    </xf>
    <xf numFmtId="0" fontId="35" fillId="0" borderId="30" xfId="0" applyFont="1" applyBorder="1" applyAlignment="1">
      <alignment horizontal="center" vertical="top" wrapText="1"/>
    </xf>
    <xf numFmtId="0" fontId="32" fillId="21" borderId="7" xfId="0" applyFont="1" applyFill="1" applyBorder="1" applyAlignment="1">
      <alignment horizontal="left" vertical="center" indent="1"/>
    </xf>
    <xf numFmtId="0" fontId="32" fillId="21" borderId="3" xfId="0" applyFont="1" applyFill="1" applyBorder="1" applyAlignment="1">
      <alignment horizontal="left" vertical="center" indent="1"/>
    </xf>
    <xf numFmtId="0" fontId="32" fillId="21" borderId="9" xfId="0" applyFont="1" applyFill="1" applyBorder="1" applyAlignment="1">
      <alignment horizontal="left" vertical="center" indent="1"/>
    </xf>
    <xf numFmtId="0" fontId="32" fillId="21" borderId="1" xfId="0" applyFont="1" applyFill="1" applyBorder="1" applyAlignment="1">
      <alignment horizontal="left" vertical="center" indent="1"/>
    </xf>
    <xf numFmtId="0" fontId="32" fillId="16" borderId="10" xfId="0" applyFont="1" applyFill="1" applyBorder="1" applyAlignment="1">
      <alignment horizontal="left" wrapText="1"/>
    </xf>
    <xf numFmtId="0" fontId="32" fillId="16" borderId="2" xfId="0" applyFont="1" applyFill="1" applyBorder="1" applyAlignment="1">
      <alignment horizontal="left" wrapText="1"/>
    </xf>
    <xf numFmtId="0" fontId="43" fillId="0" borderId="9" xfId="0" applyFont="1" applyBorder="1" applyAlignment="1">
      <alignment horizontal="center"/>
    </xf>
    <xf numFmtId="0" fontId="43" fillId="0" borderId="1" xfId="0" applyFont="1" applyBorder="1" applyAlignment="1">
      <alignment horizontal="center"/>
    </xf>
    <xf numFmtId="0" fontId="32" fillId="21" borderId="7" xfId="0" applyFont="1" applyFill="1" applyBorder="1" applyAlignment="1">
      <alignment horizontal="center" vertical="center"/>
    </xf>
    <xf numFmtId="0" fontId="32" fillId="21" borderId="3" xfId="0" applyFont="1" applyFill="1" applyBorder="1" applyAlignment="1">
      <alignment horizontal="center" vertical="center"/>
    </xf>
    <xf numFmtId="0" fontId="32" fillId="16" borderId="10" xfId="0" applyFont="1" applyFill="1" applyBorder="1" applyAlignment="1">
      <alignment horizontal="left" vertical="center"/>
    </xf>
    <xf numFmtId="0" fontId="32" fillId="16" borderId="2" xfId="0" applyFont="1" applyFill="1" applyBorder="1" applyAlignment="1">
      <alignment horizontal="left" vertical="center"/>
    </xf>
    <xf numFmtId="0" fontId="32" fillId="0" borderId="36" xfId="0" applyFont="1" applyBorder="1" applyAlignment="1">
      <alignment horizontal="left" vertical="center" indent="1"/>
    </xf>
    <xf numFmtId="0" fontId="32" fillId="0" borderId="37" xfId="0" applyFont="1" applyBorder="1" applyAlignment="1">
      <alignment horizontal="left" vertical="center" indent="1"/>
    </xf>
    <xf numFmtId="0" fontId="32" fillId="0" borderId="26" xfId="0" applyFont="1" applyBorder="1" applyAlignment="1">
      <alignment horizontal="left" vertical="center" indent="1"/>
    </xf>
    <xf numFmtId="0" fontId="32" fillId="0" borderId="27" xfId="0" applyFont="1" applyBorder="1" applyAlignment="1">
      <alignment horizontal="left" vertical="center" indent="1"/>
    </xf>
    <xf numFmtId="0" fontId="32" fillId="0" borderId="24" xfId="0" applyFont="1" applyBorder="1" applyAlignment="1">
      <alignment horizontal="left" vertical="center" indent="1"/>
    </xf>
    <xf numFmtId="0" fontId="32" fillId="0" borderId="53" xfId="0" applyFont="1" applyBorder="1" applyAlignment="1">
      <alignment horizontal="left" vertical="center" indent="1"/>
    </xf>
    <xf numFmtId="0" fontId="50" fillId="9" borderId="10" xfId="0" applyFont="1" applyFill="1" applyBorder="1" applyAlignment="1">
      <alignment horizontal="center" vertical="center" wrapText="1"/>
    </xf>
    <xf numFmtId="0" fontId="50" fillId="9"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99FF"/>
      <color rgb="FFFF33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0</xdr:col>
      <xdr:colOff>749300</xdr:colOff>
      <xdr:row>0</xdr:row>
      <xdr:rowOff>101600</xdr:rowOff>
    </xdr:from>
    <xdr:to>
      <xdr:col>1</xdr:col>
      <xdr:colOff>965200</xdr:colOff>
      <xdr:row>2</xdr:row>
      <xdr:rowOff>546100</xdr:rowOff>
    </xdr:to>
    <xdr:pic>
      <xdr:nvPicPr>
        <xdr:cNvPr id="3" name="Image 2">
          <a:extLst>
            <a:ext uri="{FF2B5EF4-FFF2-40B4-BE49-F238E27FC236}">
              <a16:creationId xmlns:a16="http://schemas.microsoft.com/office/drawing/2014/main" id="{57623D7B-CE87-4748-8111-4BA2FD3DD090}"/>
            </a:ext>
          </a:extLst>
        </xdr:cNvPr>
        <xdr:cNvPicPr>
          <a:picLocks noChangeAspect="1"/>
        </xdr:cNvPicPr>
      </xdr:nvPicPr>
      <xdr:blipFill>
        <a:blip xmlns:r="http://schemas.openxmlformats.org/officeDocument/2006/relationships" r:embed="rId1"/>
        <a:stretch>
          <a:fillRect/>
        </a:stretch>
      </xdr:blipFill>
      <xdr:spPr>
        <a:xfrm>
          <a:off x="749300" y="101600"/>
          <a:ext cx="1371600" cy="1371600"/>
        </a:xfrm>
        <a:prstGeom prst="rect">
          <a:avLst/>
        </a:prstGeom>
      </xdr:spPr>
    </xdr:pic>
    <xdr:clientData/>
  </xdr:twoCellAnchor>
  <xdr:twoCellAnchor editAs="oneCell">
    <xdr:from>
      <xdr:col>3</xdr:col>
      <xdr:colOff>876300</xdr:colOff>
      <xdr:row>1</xdr:row>
      <xdr:rowOff>127000</xdr:rowOff>
    </xdr:from>
    <xdr:to>
      <xdr:col>3</xdr:col>
      <xdr:colOff>3140213</xdr:colOff>
      <xdr:row>2</xdr:row>
      <xdr:rowOff>431800</xdr:rowOff>
    </xdr:to>
    <xdr:pic>
      <xdr:nvPicPr>
        <xdr:cNvPr id="6" name="Image 5" descr="dgee - Vice-rectorat de Polynésie française">
          <a:extLst>
            <a:ext uri="{FF2B5EF4-FFF2-40B4-BE49-F238E27FC236}">
              <a16:creationId xmlns:a16="http://schemas.microsoft.com/office/drawing/2014/main" id="{CA5C707F-49B1-8E42-A21A-B5A156E4D0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7900" y="317500"/>
          <a:ext cx="2263913"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939800</xdr:colOff>
      <xdr:row>0</xdr:row>
      <xdr:rowOff>152400</xdr:rowOff>
    </xdr:from>
    <xdr:to>
      <xdr:col>2</xdr:col>
      <xdr:colOff>2146762</xdr:colOff>
      <xdr:row>2</xdr:row>
      <xdr:rowOff>406291</xdr:rowOff>
    </xdr:to>
    <xdr:pic>
      <xdr:nvPicPr>
        <xdr:cNvPr id="7" name="Picture 2" descr="https://zuckoo.pf/admin/uploads/photo/5b172237396c5.jpg">
          <a:extLst>
            <a:ext uri="{FF2B5EF4-FFF2-40B4-BE49-F238E27FC236}">
              <a16:creationId xmlns:a16="http://schemas.microsoft.com/office/drawing/2014/main" id="{7E968B16-513A-9B48-AC04-6460BC6833A1}"/>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111500" y="152400"/>
          <a:ext cx="1206962" cy="1180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242664</xdr:colOff>
      <xdr:row>1</xdr:row>
      <xdr:rowOff>12700</xdr:rowOff>
    </xdr:from>
    <xdr:to>
      <xdr:col>0</xdr:col>
      <xdr:colOff>1549399</xdr:colOff>
      <xdr:row>4</xdr:row>
      <xdr:rowOff>584200</xdr:rowOff>
    </xdr:to>
    <xdr:pic>
      <xdr:nvPicPr>
        <xdr:cNvPr id="2" name="Image 1" descr="Génération 2024 | Portail pédagogique académique">
          <a:extLst>
            <a:ext uri="{FF2B5EF4-FFF2-40B4-BE49-F238E27FC236}">
              <a16:creationId xmlns:a16="http://schemas.microsoft.com/office/drawing/2014/main" id="{1EA50D8E-1363-2546-81AE-04ED618CE4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664" y="584200"/>
          <a:ext cx="1306735" cy="123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1656848</xdr:colOff>
      <xdr:row>1</xdr:row>
      <xdr:rowOff>174739</xdr:rowOff>
    </xdr:from>
    <xdr:to>
      <xdr:col>0</xdr:col>
      <xdr:colOff>2476500</xdr:colOff>
      <xdr:row>4</xdr:row>
      <xdr:rowOff>431801</xdr:rowOff>
    </xdr:to>
    <xdr:pic>
      <xdr:nvPicPr>
        <xdr:cNvPr id="3" name="Image 2">
          <a:extLst>
            <a:ext uri="{FF2B5EF4-FFF2-40B4-BE49-F238E27FC236}">
              <a16:creationId xmlns:a16="http://schemas.microsoft.com/office/drawing/2014/main" id="{AB358A89-170E-A74A-89FE-B090027DD2BF}"/>
            </a:ext>
          </a:extLst>
        </xdr:cNvPr>
        <xdr:cNvPicPr>
          <a:picLocks noChangeAspect="1"/>
        </xdr:cNvPicPr>
      </xdr:nvPicPr>
      <xdr:blipFill>
        <a:blip xmlns:r="http://schemas.openxmlformats.org/officeDocument/2006/relationships" r:embed="rId2"/>
        <a:stretch>
          <a:fillRect/>
        </a:stretch>
      </xdr:blipFill>
      <xdr:spPr>
        <a:xfrm>
          <a:off x="1656848" y="746239"/>
          <a:ext cx="819652" cy="9174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215900</xdr:colOff>
      <xdr:row>26</xdr:row>
      <xdr:rowOff>49924</xdr:rowOff>
    </xdr:from>
    <xdr:to>
      <xdr:col>4</xdr:col>
      <xdr:colOff>88900</xdr:colOff>
      <xdr:row>26</xdr:row>
      <xdr:rowOff>917027</xdr:rowOff>
    </xdr:to>
    <xdr:pic>
      <xdr:nvPicPr>
        <xdr:cNvPr id="2" name="Image 1">
          <a:extLst>
            <a:ext uri="{FF2B5EF4-FFF2-40B4-BE49-F238E27FC236}">
              <a16:creationId xmlns:a16="http://schemas.microsoft.com/office/drawing/2014/main" id="{482DF58A-E071-2545-B8A6-16D87F584830}"/>
            </a:ext>
          </a:extLst>
        </xdr:cNvPr>
        <xdr:cNvPicPr>
          <a:picLocks noChangeAspect="1"/>
        </xdr:cNvPicPr>
      </xdr:nvPicPr>
      <xdr:blipFill>
        <a:blip xmlns:r="http://schemas.openxmlformats.org/officeDocument/2006/relationships" r:embed="rId1"/>
        <a:stretch>
          <a:fillRect/>
        </a:stretch>
      </xdr:blipFill>
      <xdr:spPr>
        <a:xfrm>
          <a:off x="7543800" y="8724024"/>
          <a:ext cx="1257300" cy="86710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D24"/>
  <sheetViews>
    <sheetView tabSelected="1" topLeftCell="A7" workbookViewId="0">
      <selection activeCell="H18" sqref="H18"/>
    </sheetView>
  </sheetViews>
  <sheetFormatPr baseColWidth="10" defaultRowHeight="14.4"/>
  <cols>
    <col min="1" max="1" width="15.109375" customWidth="1"/>
    <col min="2" max="2" width="13.33203125" customWidth="1"/>
    <col min="3" max="3" width="34.33203125" customWidth="1"/>
    <col min="4" max="4" width="46" customWidth="1"/>
  </cols>
  <sheetData>
    <row r="1" spans="1:4" s="27" customFormat="1"/>
    <row r="2" spans="1:4" s="27" customFormat="1" ht="58.05" customHeight="1">
      <c r="D2"/>
    </row>
    <row r="3" spans="1:4" s="27" customFormat="1" ht="64.05" customHeight="1" thickBot="1"/>
    <row r="4" spans="1:4" ht="44.25" customHeight="1">
      <c r="A4" s="278" t="s">
        <v>93</v>
      </c>
      <c r="B4" s="279"/>
      <c r="C4" s="279"/>
      <c r="D4" s="280"/>
    </row>
    <row r="5" spans="1:4" ht="31.5" customHeight="1" thickBot="1">
      <c r="A5" s="281" t="s">
        <v>76</v>
      </c>
      <c r="B5" s="282"/>
      <c r="C5" s="282"/>
      <c r="D5" s="283"/>
    </row>
    <row r="6" spans="1:4" ht="27.75" customHeight="1">
      <c r="A6" s="23" t="s">
        <v>77</v>
      </c>
      <c r="B6" s="269" t="s">
        <v>78</v>
      </c>
      <c r="C6" s="270"/>
      <c r="D6" s="271"/>
    </row>
    <row r="7" spans="1:4" ht="45" customHeight="1">
      <c r="A7" s="25"/>
      <c r="B7" s="293"/>
      <c r="C7" s="294"/>
      <c r="D7" s="295"/>
    </row>
    <row r="8" spans="1:4" ht="15.6">
      <c r="A8" s="21"/>
      <c r="B8" s="21"/>
    </row>
    <row r="9" spans="1:4" ht="49.8" customHeight="1">
      <c r="A9" s="284" t="s">
        <v>110</v>
      </c>
      <c r="B9" s="285"/>
      <c r="C9" s="285"/>
      <c r="D9" s="286"/>
    </row>
    <row r="10" spans="1:4" ht="56.25" customHeight="1">
      <c r="A10" s="287" t="s">
        <v>109</v>
      </c>
      <c r="B10" s="288"/>
      <c r="C10" s="288"/>
      <c r="D10" s="289"/>
    </row>
    <row r="11" spans="1:4" ht="59.25" customHeight="1">
      <c r="A11" s="290" t="s">
        <v>94</v>
      </c>
      <c r="B11" s="291"/>
      <c r="C11" s="291"/>
      <c r="D11" s="292"/>
    </row>
    <row r="12" spans="1:4" ht="63.75" customHeight="1">
      <c r="A12" s="272" t="s">
        <v>92</v>
      </c>
      <c r="B12" s="273"/>
      <c r="C12" s="273"/>
      <c r="D12" s="274"/>
    </row>
    <row r="13" spans="1:4" ht="26.25" customHeight="1">
      <c r="A13" s="22"/>
      <c r="B13" s="22"/>
      <c r="C13" s="22"/>
      <c r="D13" s="22"/>
    </row>
    <row r="14" spans="1:4" ht="77.25" customHeight="1">
      <c r="A14" s="275" t="s">
        <v>95</v>
      </c>
      <c r="B14" s="276"/>
      <c r="C14" s="276"/>
      <c r="D14" s="277"/>
    </row>
    <row r="15" spans="1:4" ht="24" customHeight="1">
      <c r="A15" s="266" t="s">
        <v>88</v>
      </c>
      <c r="B15" s="267"/>
      <c r="C15" s="267"/>
      <c r="D15" s="268"/>
    </row>
    <row r="16" spans="1:4" ht="39" customHeight="1">
      <c r="A16" s="260" t="s">
        <v>240</v>
      </c>
      <c r="B16" s="261"/>
      <c r="C16" s="261"/>
      <c r="D16" s="262"/>
    </row>
    <row r="17" spans="1:4" ht="19.95" customHeight="1">
      <c r="A17" s="263" t="s">
        <v>96</v>
      </c>
      <c r="B17" s="264"/>
      <c r="C17" s="264"/>
      <c r="D17" s="265"/>
    </row>
    <row r="18" spans="1:4" ht="19.95" customHeight="1">
      <c r="A18" s="263" t="s">
        <v>7</v>
      </c>
      <c r="B18" s="264"/>
      <c r="C18" s="264"/>
      <c r="D18" s="265"/>
    </row>
    <row r="19" spans="1:4" ht="19.95" customHeight="1">
      <c r="A19" s="263" t="s">
        <v>98</v>
      </c>
      <c r="B19" s="264"/>
      <c r="C19" s="264"/>
      <c r="D19" s="265"/>
    </row>
    <row r="20" spans="1:4" ht="19.95" customHeight="1">
      <c r="A20" s="263" t="s">
        <v>97</v>
      </c>
      <c r="B20" s="264"/>
      <c r="C20" s="264"/>
      <c r="D20" s="265"/>
    </row>
    <row r="21" spans="1:4" ht="19.95" customHeight="1">
      <c r="A21" s="263" t="s">
        <v>102</v>
      </c>
      <c r="B21" s="264"/>
      <c r="C21" s="264"/>
      <c r="D21" s="265"/>
    </row>
    <row r="22" spans="1:4" ht="19.95" customHeight="1">
      <c r="A22" s="254" t="s">
        <v>103</v>
      </c>
      <c r="B22" s="255"/>
      <c r="C22" s="255"/>
      <c r="D22" s="256"/>
    </row>
    <row r="23" spans="1:4" ht="16.5" customHeight="1">
      <c r="A23" s="24"/>
      <c r="B23" s="24"/>
      <c r="C23" s="24"/>
      <c r="D23" s="24"/>
    </row>
    <row r="24" spans="1:4" ht="79.5" customHeight="1">
      <c r="A24" s="257" t="s">
        <v>188</v>
      </c>
      <c r="B24" s="258"/>
      <c r="C24" s="258"/>
      <c r="D24" s="259"/>
    </row>
  </sheetData>
  <mergeCells count="18">
    <mergeCell ref="A15:D15"/>
    <mergeCell ref="B6:D6"/>
    <mergeCell ref="A12:D12"/>
    <mergeCell ref="A14:D14"/>
    <mergeCell ref="A4:D4"/>
    <mergeCell ref="A5:D5"/>
    <mergeCell ref="A9:D9"/>
    <mergeCell ref="A10:D10"/>
    <mergeCell ref="A11:D11"/>
    <mergeCell ref="B7:D7"/>
    <mergeCell ref="A22:D22"/>
    <mergeCell ref="A24:D24"/>
    <mergeCell ref="A16:D16"/>
    <mergeCell ref="A17:D17"/>
    <mergeCell ref="A18:D18"/>
    <mergeCell ref="A19:D19"/>
    <mergeCell ref="A20:D20"/>
    <mergeCell ref="A21:D21"/>
  </mergeCells>
  <pageMargins left="0.25" right="0.25" top="0.75" bottom="0.75" header="0.3" footer="0.3"/>
  <pageSetup paperSize="9"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4"/>
  <sheetViews>
    <sheetView workbookViewId="0">
      <selection activeCell="J8" sqref="J8:J10"/>
    </sheetView>
  </sheetViews>
  <sheetFormatPr baseColWidth="10" defaultRowHeight="14.4"/>
  <cols>
    <col min="4" max="4" width="25" customWidth="1"/>
    <col min="9" max="9" width="37.33203125" customWidth="1"/>
  </cols>
  <sheetData>
    <row r="1" spans="1:16" ht="15.75" customHeight="1" thickBot="1">
      <c r="A1" t="s">
        <v>5</v>
      </c>
      <c r="B1" s="3" t="s">
        <v>12</v>
      </c>
      <c r="D1" s="5" t="s">
        <v>22</v>
      </c>
      <c r="F1" s="6" t="s">
        <v>40</v>
      </c>
      <c r="H1" t="s">
        <v>62</v>
      </c>
      <c r="I1" s="12" t="s">
        <v>46</v>
      </c>
      <c r="J1" s="15" t="s">
        <v>50</v>
      </c>
      <c r="K1" s="15"/>
      <c r="L1" s="18" t="s">
        <v>30</v>
      </c>
      <c r="M1" s="18"/>
      <c r="N1" s="19" t="s">
        <v>31</v>
      </c>
      <c r="O1" s="19"/>
      <c r="P1" s="18" t="s">
        <v>32</v>
      </c>
    </row>
    <row r="2" spans="1:16" ht="15.75" customHeight="1" thickBot="1">
      <c r="A2" t="s">
        <v>6</v>
      </c>
      <c r="B2" s="3" t="s">
        <v>13</v>
      </c>
      <c r="D2" s="5" t="s">
        <v>23</v>
      </c>
      <c r="F2" s="5" t="s">
        <v>28</v>
      </c>
      <c r="H2" t="s">
        <v>42</v>
      </c>
      <c r="I2" s="12" t="s">
        <v>47</v>
      </c>
      <c r="J2" s="12" t="s">
        <v>51</v>
      </c>
      <c r="K2" s="12"/>
      <c r="L2" s="18" t="s">
        <v>33</v>
      </c>
      <c r="M2" s="18"/>
      <c r="N2" s="19" t="s">
        <v>34</v>
      </c>
      <c r="O2" s="8"/>
      <c r="P2" s="19" t="s">
        <v>35</v>
      </c>
    </row>
    <row r="3" spans="1:16" ht="15.75" customHeight="1" thickBot="1">
      <c r="A3" t="s">
        <v>64</v>
      </c>
      <c r="B3" s="3" t="s">
        <v>14</v>
      </c>
      <c r="D3" s="5" t="s">
        <v>24</v>
      </c>
      <c r="F3" s="5" t="s">
        <v>37</v>
      </c>
      <c r="H3" t="s">
        <v>43</v>
      </c>
      <c r="I3" s="13" t="s">
        <v>48</v>
      </c>
      <c r="J3" s="13" t="s">
        <v>52</v>
      </c>
      <c r="K3" s="13"/>
      <c r="L3" s="20" t="s">
        <v>36</v>
      </c>
      <c r="N3" s="13"/>
      <c r="O3" s="13"/>
      <c r="P3" s="14"/>
    </row>
    <row r="4" spans="1:16" ht="15" thickBot="1">
      <c r="B4" s="3" t="s">
        <v>15</v>
      </c>
      <c r="D4" s="5" t="s">
        <v>25</v>
      </c>
      <c r="F4" s="7" t="s">
        <v>38</v>
      </c>
      <c r="H4" t="s">
        <v>61</v>
      </c>
    </row>
    <row r="5" spans="1:16" ht="15" thickBot="1">
      <c r="B5" s="3" t="s">
        <v>16</v>
      </c>
      <c r="D5" s="5" t="s">
        <v>26</v>
      </c>
      <c r="F5" s="5" t="s">
        <v>39</v>
      </c>
      <c r="H5" t="s">
        <v>66</v>
      </c>
    </row>
    <row r="6" spans="1:16">
      <c r="M6" s="8"/>
    </row>
    <row r="7" spans="1:16">
      <c r="M7" s="8"/>
    </row>
    <row r="8" spans="1:16" ht="62.25" customHeight="1">
      <c r="B8" s="16" t="s">
        <v>63</v>
      </c>
      <c r="D8" s="10" t="s">
        <v>54</v>
      </c>
      <c r="H8" s="2" t="s">
        <v>8</v>
      </c>
      <c r="J8" t="s">
        <v>79</v>
      </c>
    </row>
    <row r="9" spans="1:16" ht="42.6">
      <c r="B9" s="16" t="s">
        <v>64</v>
      </c>
      <c r="D9" s="10" t="s">
        <v>56</v>
      </c>
      <c r="H9" s="1" t="s">
        <v>9</v>
      </c>
      <c r="J9" t="s">
        <v>80</v>
      </c>
    </row>
    <row r="10" spans="1:16" ht="42.6">
      <c r="B10" s="16" t="s">
        <v>65</v>
      </c>
      <c r="D10" s="10" t="s">
        <v>58</v>
      </c>
      <c r="H10" s="1" t="s">
        <v>10</v>
      </c>
      <c r="J10" t="s">
        <v>81</v>
      </c>
    </row>
    <row r="11" spans="1:16" ht="43.2" thickBot="1">
      <c r="D11" s="11" t="s">
        <v>60</v>
      </c>
      <c r="H11" s="1" t="s">
        <v>72</v>
      </c>
    </row>
    <row r="12" spans="1:16" ht="42.6">
      <c r="D12" s="9" t="s">
        <v>55</v>
      </c>
      <c r="H12" s="1" t="s">
        <v>11</v>
      </c>
    </row>
    <row r="13" spans="1:16" ht="28.8">
      <c r="D13" s="9" t="s">
        <v>57</v>
      </c>
    </row>
    <row r="14" spans="1:16" ht="15">
      <c r="D14" s="17" t="s">
        <v>59</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F43"/>
  <sheetViews>
    <sheetView topLeftCell="A5" workbookViewId="0">
      <selection activeCell="E36" sqref="E36"/>
    </sheetView>
  </sheetViews>
  <sheetFormatPr baseColWidth="10" defaultColWidth="10.77734375" defaultRowHeight="15.6"/>
  <cols>
    <col min="1" max="1" width="52.109375" style="125" customWidth="1"/>
    <col min="2" max="2" width="15.6640625" style="124" customWidth="1"/>
    <col min="3" max="3" width="17" style="124" customWidth="1"/>
    <col min="4" max="4" width="21.44140625" style="124" customWidth="1"/>
    <col min="5" max="5" width="16.109375" style="125" bestFit="1" customWidth="1"/>
    <col min="6" max="16384" width="10.77734375" style="125"/>
  </cols>
  <sheetData>
    <row r="1" spans="1:6" ht="69" customHeight="1">
      <c r="A1" s="315" t="s">
        <v>240</v>
      </c>
      <c r="B1" s="316"/>
      <c r="C1" s="316"/>
      <c r="D1" s="316"/>
      <c r="E1" s="316"/>
    </row>
    <row r="2" spans="1:6" ht="17.25" customHeight="1" thickBot="1">
      <c r="A2" s="142"/>
      <c r="B2" s="143"/>
      <c r="C2" s="143"/>
      <c r="D2" s="143"/>
    </row>
    <row r="3" spans="1:6" ht="35.25" customHeight="1" thickBot="1">
      <c r="A3" s="319" t="s">
        <v>151</v>
      </c>
      <c r="B3" s="320"/>
      <c r="C3" s="320"/>
      <c r="D3" s="320"/>
      <c r="E3" s="321"/>
    </row>
    <row r="4" spans="1:6" ht="54" customHeight="1" thickBot="1">
      <c r="A4" s="28"/>
      <c r="B4" s="39" t="s">
        <v>0</v>
      </c>
      <c r="C4" s="310" t="s">
        <v>99</v>
      </c>
      <c r="D4" s="310" t="s">
        <v>90</v>
      </c>
      <c r="E4" s="317" t="s">
        <v>149</v>
      </c>
    </row>
    <row r="5" spans="1:6" ht="30" customHeight="1" thickBot="1">
      <c r="A5" s="237" t="s">
        <v>228</v>
      </c>
      <c r="B5" s="145"/>
      <c r="C5" s="342"/>
      <c r="D5" s="311"/>
      <c r="E5" s="318"/>
      <c r="F5" s="118"/>
    </row>
    <row r="6" spans="1:6" ht="30" customHeight="1" thickBot="1">
      <c r="A6" s="144" t="s">
        <v>1</v>
      </c>
      <c r="B6" s="146"/>
      <c r="C6" s="147" t="e">
        <f>B6/B5</f>
        <v>#DIV/0!</v>
      </c>
      <c r="D6" s="311"/>
      <c r="E6" s="318"/>
    </row>
    <row r="7" spans="1:6" ht="30" customHeight="1">
      <c r="A7" s="148" t="s">
        <v>2</v>
      </c>
      <c r="B7" s="149"/>
      <c r="C7" s="150" t="e">
        <f>B7/B5</f>
        <v>#DIV/0!</v>
      </c>
      <c r="D7" s="150" t="e">
        <f>B7/B6</f>
        <v>#DIV/0!</v>
      </c>
      <c r="E7" s="129">
        <v>0.61</v>
      </c>
    </row>
    <row r="8" spans="1:6" ht="30" customHeight="1" thickBot="1">
      <c r="A8" s="248" t="s">
        <v>155</v>
      </c>
      <c r="B8" s="151"/>
      <c r="C8" s="150" t="e">
        <f>B8/B5</f>
        <v>#DIV/0!</v>
      </c>
      <c r="D8" s="150" t="e">
        <f>B8/B6</f>
        <v>#DIV/0!</v>
      </c>
      <c r="E8" s="129">
        <v>0.39</v>
      </c>
      <c r="F8" s="246"/>
    </row>
    <row r="9" spans="1:6" ht="30" customHeight="1" thickBot="1">
      <c r="A9" s="152" t="s">
        <v>108</v>
      </c>
      <c r="B9" s="151"/>
      <c r="C9" s="150" t="e">
        <f>B9/B5</f>
        <v>#DIV/0!</v>
      </c>
      <c r="D9" s="150" t="e">
        <f>B9/B6</f>
        <v>#DIV/0!</v>
      </c>
      <c r="E9" s="130" t="s">
        <v>150</v>
      </c>
    </row>
    <row r="10" spans="1:6" ht="30" customHeight="1" thickBot="1">
      <c r="A10" s="153" t="s">
        <v>89</v>
      </c>
      <c r="B10" s="154"/>
      <c r="C10" s="155" t="e">
        <f>B10/B5</f>
        <v>#DIV/0!</v>
      </c>
      <c r="D10" s="155" t="e">
        <f>B10/B6</f>
        <v>#DIV/0!</v>
      </c>
      <c r="E10" s="130" t="s">
        <v>150</v>
      </c>
    </row>
    <row r="11" spans="1:6" ht="16.2" thickBot="1">
      <c r="A11" s="156"/>
      <c r="B11" s="157"/>
      <c r="C11" s="35"/>
      <c r="D11" s="35"/>
    </row>
    <row r="12" spans="1:6" ht="34.049999999999997" customHeight="1" thickBot="1">
      <c r="A12" s="332" t="s">
        <v>189</v>
      </c>
      <c r="B12" s="333"/>
      <c r="C12" s="333"/>
      <c r="D12" s="335"/>
      <c r="E12" s="239" t="s">
        <v>149</v>
      </c>
    </row>
    <row r="13" spans="1:6" ht="38.25" customHeight="1" thickBot="1">
      <c r="A13" s="29" t="s">
        <v>111</v>
      </c>
      <c r="B13" s="158"/>
      <c r="C13" s="37" t="s">
        <v>112</v>
      </c>
      <c r="D13" s="159" t="e">
        <f>B13/B6%</f>
        <v>#DIV/0!</v>
      </c>
      <c r="E13" s="238" t="s">
        <v>150</v>
      </c>
    </row>
    <row r="14" spans="1:6" ht="27" customHeight="1" thickBot="1">
      <c r="A14" s="336"/>
      <c r="B14" s="337"/>
      <c r="C14" s="338"/>
      <c r="D14" s="338"/>
    </row>
    <row r="15" spans="1:6" ht="31.5" customHeight="1" thickBot="1">
      <c r="A15" s="339" t="s">
        <v>232</v>
      </c>
      <c r="B15" s="340"/>
      <c r="C15" s="340"/>
      <c r="D15" s="341"/>
      <c r="E15" s="243" t="s">
        <v>149</v>
      </c>
      <c r="F15" s="247"/>
    </row>
    <row r="16" spans="1:6" ht="30" customHeight="1" thickBot="1">
      <c r="A16" s="240" t="s">
        <v>3</v>
      </c>
      <c r="B16" s="241"/>
      <c r="C16" s="37" t="s">
        <v>112</v>
      </c>
      <c r="D16" s="242" t="e">
        <f>B16/B6%</f>
        <v>#DIV/0!</v>
      </c>
      <c r="E16" s="238" t="s">
        <v>150</v>
      </c>
    </row>
    <row r="17" spans="1:6" ht="30" customHeight="1" thickBot="1">
      <c r="A17" s="31" t="s">
        <v>4</v>
      </c>
      <c r="B17" s="113"/>
      <c r="C17" s="37" t="s">
        <v>112</v>
      </c>
      <c r="D17" s="111" t="e">
        <f>B17/B6%</f>
        <v>#DIV/0!</v>
      </c>
      <c r="E17" s="160" t="s">
        <v>150</v>
      </c>
    </row>
    <row r="18" spans="1:6" ht="22.95" customHeight="1" thickBot="1">
      <c r="A18" s="322"/>
      <c r="B18" s="323"/>
      <c r="C18" s="324"/>
      <c r="D18" s="324"/>
    </row>
    <row r="19" spans="1:6" ht="33.75" customHeight="1" thickBot="1">
      <c r="A19" s="332" t="s">
        <v>190</v>
      </c>
      <c r="B19" s="333"/>
      <c r="C19" s="334"/>
      <c r="D19" s="335"/>
      <c r="E19" s="245" t="s">
        <v>149</v>
      </c>
    </row>
    <row r="20" spans="1:6" ht="57" customHeight="1" thickBot="1">
      <c r="A20" s="114" t="s">
        <v>113</v>
      </c>
      <c r="B20" s="161"/>
      <c r="C20" s="37" t="s">
        <v>112</v>
      </c>
      <c r="D20" s="162" t="e">
        <f>B20/B6%</f>
        <v>#DIV/0!</v>
      </c>
      <c r="E20" s="244" t="s">
        <v>150</v>
      </c>
    </row>
    <row r="21" spans="1:6" ht="31.95" customHeight="1" thickBot="1">
      <c r="A21" s="325"/>
      <c r="B21" s="326"/>
      <c r="C21" s="327"/>
      <c r="D21" s="327"/>
      <c r="E21" s="36"/>
      <c r="F21" s="163"/>
    </row>
    <row r="22" spans="1:6" ht="25.05" customHeight="1">
      <c r="A22" s="328" t="s">
        <v>191</v>
      </c>
      <c r="B22" s="329"/>
      <c r="C22" s="330"/>
      <c r="D22" s="331"/>
      <c r="E22" s="163"/>
      <c r="F22" s="163"/>
    </row>
    <row r="23" spans="1:6" ht="25.05" customHeight="1">
      <c r="A23" s="302" t="s">
        <v>67</v>
      </c>
      <c r="B23" s="303"/>
      <c r="C23" s="304"/>
      <c r="D23" s="305"/>
    </row>
    <row r="24" spans="1:6" ht="25.05" customHeight="1">
      <c r="A24" s="302" t="s">
        <v>68</v>
      </c>
      <c r="B24" s="303"/>
      <c r="C24" s="304"/>
      <c r="D24" s="305"/>
    </row>
    <row r="25" spans="1:6" ht="25.05" customHeight="1">
      <c r="A25" s="302" t="s">
        <v>69</v>
      </c>
      <c r="B25" s="303"/>
      <c r="C25" s="304"/>
      <c r="D25" s="305"/>
    </row>
    <row r="26" spans="1:6" ht="25.05" customHeight="1">
      <c r="A26" s="302" t="s">
        <v>70</v>
      </c>
      <c r="B26" s="303"/>
      <c r="C26" s="304"/>
      <c r="D26" s="305"/>
    </row>
    <row r="27" spans="1:6" ht="25.05" customHeight="1" thickBot="1">
      <c r="A27" s="306" t="s">
        <v>71</v>
      </c>
      <c r="B27" s="307"/>
      <c r="C27" s="308"/>
      <c r="D27" s="309"/>
    </row>
    <row r="28" spans="1:6" ht="22.05" customHeight="1" thickBot="1"/>
    <row r="29" spans="1:6" ht="24" customHeight="1">
      <c r="A29" s="312" t="s">
        <v>192</v>
      </c>
      <c r="B29" s="313"/>
      <c r="C29" s="313"/>
      <c r="D29" s="314"/>
    </row>
    <row r="30" spans="1:6" ht="25.05" customHeight="1">
      <c r="A30" s="302" t="s">
        <v>67</v>
      </c>
      <c r="B30" s="303"/>
      <c r="C30" s="304"/>
      <c r="D30" s="305"/>
    </row>
    <row r="31" spans="1:6" ht="25.05" customHeight="1">
      <c r="A31" s="302" t="s">
        <v>68</v>
      </c>
      <c r="B31" s="303"/>
      <c r="C31" s="304"/>
      <c r="D31" s="305"/>
    </row>
    <row r="32" spans="1:6" ht="25.05" customHeight="1">
      <c r="A32" s="302" t="s">
        <v>69</v>
      </c>
      <c r="B32" s="303"/>
      <c r="C32" s="304"/>
      <c r="D32" s="305"/>
    </row>
    <row r="33" spans="1:5" ht="25.05" customHeight="1">
      <c r="A33" s="302" t="s">
        <v>70</v>
      </c>
      <c r="B33" s="303"/>
      <c r="C33" s="304"/>
      <c r="D33" s="305"/>
    </row>
    <row r="34" spans="1:5" ht="25.05" customHeight="1" thickBot="1">
      <c r="A34" s="306" t="s">
        <v>71</v>
      </c>
      <c r="B34" s="307"/>
      <c r="C34" s="308"/>
      <c r="D34" s="309"/>
    </row>
    <row r="35" spans="1:5" ht="28.95" customHeight="1" thickBot="1"/>
    <row r="36" spans="1:5" ht="37.049999999999997" customHeight="1">
      <c r="A36" s="299" t="s">
        <v>231</v>
      </c>
      <c r="B36" s="300"/>
      <c r="C36" s="300"/>
      <c r="D36" s="301"/>
      <c r="E36" s="246"/>
    </row>
    <row r="37" spans="1:5" ht="43.95" customHeight="1" thickBot="1">
      <c r="A37" s="296"/>
      <c r="B37" s="297"/>
      <c r="C37" s="297"/>
      <c r="D37" s="298"/>
    </row>
    <row r="38" spans="1:5" ht="16.2" thickBot="1"/>
    <row r="39" spans="1:5" ht="37.049999999999997" customHeight="1">
      <c r="A39" s="299" t="s">
        <v>216</v>
      </c>
      <c r="B39" s="300"/>
      <c r="C39" s="300"/>
      <c r="D39" s="301"/>
    </row>
    <row r="40" spans="1:5" ht="57" customHeight="1" thickBot="1">
      <c r="A40" s="296"/>
      <c r="B40" s="297"/>
      <c r="C40" s="297"/>
      <c r="D40" s="298"/>
    </row>
    <row r="41" spans="1:5" ht="16.2" thickBot="1">
      <c r="B41" s="164"/>
      <c r="C41" s="164"/>
      <c r="D41" s="165"/>
    </row>
    <row r="42" spans="1:5" ht="34.049999999999997" customHeight="1">
      <c r="A42" s="299" t="s">
        <v>217</v>
      </c>
      <c r="B42" s="300"/>
      <c r="C42" s="300"/>
      <c r="D42" s="301"/>
    </row>
    <row r="43" spans="1:5" ht="58.95" customHeight="1" thickBot="1">
      <c r="A43" s="296"/>
      <c r="B43" s="297"/>
      <c r="C43" s="297"/>
      <c r="D43" s="298"/>
    </row>
  </sheetData>
  <mergeCells count="29">
    <mergeCell ref="A1:E1"/>
    <mergeCell ref="E4:E6"/>
    <mergeCell ref="A3:E3"/>
    <mergeCell ref="A26:D26"/>
    <mergeCell ref="A27:D27"/>
    <mergeCell ref="A18:D18"/>
    <mergeCell ref="A21:D21"/>
    <mergeCell ref="A23:D23"/>
    <mergeCell ref="A22:D22"/>
    <mergeCell ref="A19:D19"/>
    <mergeCell ref="A24:D24"/>
    <mergeCell ref="A25:D25"/>
    <mergeCell ref="A14:D14"/>
    <mergeCell ref="A15:D15"/>
    <mergeCell ref="A12:D12"/>
    <mergeCell ref="C4:C5"/>
    <mergeCell ref="D4:D6"/>
    <mergeCell ref="A29:D29"/>
    <mergeCell ref="A30:D30"/>
    <mergeCell ref="A31:D31"/>
    <mergeCell ref="A42:D42"/>
    <mergeCell ref="A43:D43"/>
    <mergeCell ref="A39:D39"/>
    <mergeCell ref="A40:D40"/>
    <mergeCell ref="A32:D32"/>
    <mergeCell ref="A33:D33"/>
    <mergeCell ref="A34:D34"/>
    <mergeCell ref="A36:D36"/>
    <mergeCell ref="A37:D37"/>
  </mergeCells>
  <pageMargins left="0.25" right="0.25"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50"/>
  <sheetViews>
    <sheetView topLeftCell="A5" workbookViewId="0">
      <selection activeCell="L10" sqref="L10"/>
    </sheetView>
  </sheetViews>
  <sheetFormatPr baseColWidth="10" defaultColWidth="10.77734375" defaultRowHeight="15.6"/>
  <cols>
    <col min="1" max="1" width="34.77734375" style="118" customWidth="1"/>
    <col min="2" max="3" width="10.77734375" style="118"/>
    <col min="4" max="4" width="15.109375" style="118" customWidth="1"/>
    <col min="5" max="5" width="10.77734375" style="118"/>
    <col min="6" max="6" width="13" style="118" customWidth="1"/>
    <col min="7" max="7" width="14.33203125" style="118" customWidth="1"/>
    <col min="8" max="8" width="12.6640625" style="118" customWidth="1"/>
    <col min="9" max="16384" width="10.77734375" style="118"/>
  </cols>
  <sheetData>
    <row r="1" spans="1:9" ht="45.75" customHeight="1">
      <c r="A1" s="373" t="s">
        <v>96</v>
      </c>
      <c r="B1" s="374"/>
      <c r="C1" s="374"/>
      <c r="D1" s="374"/>
      <c r="E1" s="374"/>
      <c r="F1" s="374"/>
      <c r="G1" s="374"/>
      <c r="H1" s="374"/>
      <c r="I1" s="166"/>
    </row>
    <row r="2" spans="1:9" ht="18" customHeight="1" thickBot="1">
      <c r="A2" s="4" t="s">
        <v>17</v>
      </c>
    </row>
    <row r="3" spans="1:9" ht="25.05" customHeight="1" thickBot="1">
      <c r="B3" s="209" t="s">
        <v>153</v>
      </c>
      <c r="C3" s="210">
        <f>' 1- Inclusion '!B5</f>
        <v>0</v>
      </c>
      <c r="E3" s="205" t="s">
        <v>154</v>
      </c>
      <c r="F3" s="122">
        <f>' 1- Inclusion '!B6</f>
        <v>0</v>
      </c>
    </row>
    <row r="4" spans="1:9" ht="9" customHeight="1">
      <c r="A4" s="38"/>
      <c r="B4" s="167"/>
    </row>
    <row r="5" spans="1:9" ht="49.05" customHeight="1" thickBot="1">
      <c r="A5" s="38"/>
      <c r="B5" s="167"/>
    </row>
    <row r="6" spans="1:9">
      <c r="A6" s="383" t="s">
        <v>158</v>
      </c>
      <c r="B6" s="384"/>
      <c r="C6" s="384"/>
      <c r="D6" s="384"/>
      <c r="E6" s="384"/>
      <c r="F6" s="384"/>
      <c r="G6" s="168" t="s">
        <v>83</v>
      </c>
      <c r="H6" s="169" t="s">
        <v>157</v>
      </c>
      <c r="I6" s="249"/>
    </row>
    <row r="7" spans="1:9" ht="19.95" customHeight="1">
      <c r="A7" s="170" t="s">
        <v>18</v>
      </c>
      <c r="B7" s="171" t="s">
        <v>19</v>
      </c>
      <c r="C7" s="172" t="s">
        <v>20</v>
      </c>
      <c r="D7" s="173" t="s">
        <v>14</v>
      </c>
      <c r="E7" s="174" t="s">
        <v>21</v>
      </c>
      <c r="F7" s="175" t="s">
        <v>16</v>
      </c>
      <c r="G7" s="176"/>
      <c r="H7" s="177" t="e">
        <f>G7/F3%</f>
        <v>#DIV/0!</v>
      </c>
    </row>
    <row r="8" spans="1:9" ht="19.95" customHeight="1">
      <c r="A8" s="178" t="s">
        <v>105</v>
      </c>
      <c r="B8" s="172" t="s">
        <v>22</v>
      </c>
      <c r="C8" s="173" t="s">
        <v>23</v>
      </c>
      <c r="D8" s="174" t="s">
        <v>24</v>
      </c>
      <c r="E8" s="175" t="s">
        <v>25</v>
      </c>
      <c r="F8" s="175" t="s">
        <v>26</v>
      </c>
      <c r="G8" s="176"/>
      <c r="H8" s="177" t="e">
        <f>G8/F3%</f>
        <v>#DIV/0!</v>
      </c>
    </row>
    <row r="9" spans="1:9" ht="19.95" customHeight="1" thickBot="1">
      <c r="A9" s="179" t="s">
        <v>106</v>
      </c>
      <c r="B9" s="180">
        <v>0</v>
      </c>
      <c r="C9" s="181" t="s">
        <v>27</v>
      </c>
      <c r="D9" s="182" t="s">
        <v>28</v>
      </c>
      <c r="E9" s="183" t="s">
        <v>29</v>
      </c>
      <c r="F9" s="183"/>
      <c r="G9" s="184"/>
      <c r="H9" s="185" t="e">
        <f>G9/F3%</f>
        <v>#DIV/0!</v>
      </c>
    </row>
    <row r="10" spans="1:9" ht="18" customHeight="1" thickBot="1">
      <c r="A10" s="382"/>
      <c r="B10" s="382"/>
      <c r="C10" s="382"/>
      <c r="D10" s="382"/>
      <c r="E10" s="382"/>
      <c r="F10" s="382"/>
      <c r="G10" s="382"/>
    </row>
    <row r="11" spans="1:9">
      <c r="A11" s="385" t="s">
        <v>114</v>
      </c>
      <c r="B11" s="386"/>
      <c r="C11" s="386"/>
      <c r="D11" s="386"/>
      <c r="E11" s="386"/>
      <c r="F11" s="386"/>
      <c r="G11" s="186" t="s">
        <v>83</v>
      </c>
      <c r="H11" s="169" t="s">
        <v>157</v>
      </c>
    </row>
    <row r="12" spans="1:9" ht="19.95" customHeight="1">
      <c r="A12" s="187" t="s">
        <v>18</v>
      </c>
      <c r="B12" s="188" t="s">
        <v>19</v>
      </c>
      <c r="C12" s="189" t="s">
        <v>20</v>
      </c>
      <c r="D12" s="190" t="s">
        <v>14</v>
      </c>
      <c r="E12" s="191" t="s">
        <v>21</v>
      </c>
      <c r="F12" s="192" t="s">
        <v>16</v>
      </c>
      <c r="G12" s="193"/>
      <c r="H12" s="177" t="e">
        <f>G12/F3%</f>
        <v>#DIV/0!</v>
      </c>
    </row>
    <row r="13" spans="1:9" ht="19.95" customHeight="1">
      <c r="A13" s="187" t="s">
        <v>105</v>
      </c>
      <c r="B13" s="189" t="s">
        <v>22</v>
      </c>
      <c r="C13" s="190" t="s">
        <v>23</v>
      </c>
      <c r="D13" s="191" t="s">
        <v>24</v>
      </c>
      <c r="E13" s="192" t="s">
        <v>25</v>
      </c>
      <c r="F13" s="192" t="s">
        <v>26</v>
      </c>
      <c r="G13" s="193"/>
      <c r="H13" s="177" t="e">
        <f>G13/F3%</f>
        <v>#DIV/0!</v>
      </c>
    </row>
    <row r="14" spans="1:9" ht="19.95" customHeight="1" thickBot="1">
      <c r="A14" s="194" t="s">
        <v>106</v>
      </c>
      <c r="B14" s="195">
        <v>0</v>
      </c>
      <c r="C14" s="196" t="s">
        <v>27</v>
      </c>
      <c r="D14" s="197" t="s">
        <v>28</v>
      </c>
      <c r="E14" s="198" t="s">
        <v>29</v>
      </c>
      <c r="F14" s="198"/>
      <c r="G14" s="199"/>
      <c r="H14" s="185" t="e">
        <f>G14/F3%</f>
        <v>#DIV/0!</v>
      </c>
    </row>
    <row r="15" spans="1:9" s="200" customFormat="1" ht="15.75" customHeight="1" thickBot="1">
      <c r="A15" s="387"/>
      <c r="B15" s="387"/>
      <c r="C15" s="387"/>
      <c r="D15" s="387"/>
      <c r="E15" s="387"/>
      <c r="F15" s="387"/>
      <c r="G15" s="387"/>
    </row>
    <row r="16" spans="1:9" s="201" customFormat="1" ht="16.2" customHeight="1">
      <c r="A16" s="378" t="s">
        <v>164</v>
      </c>
      <c r="B16" s="379"/>
      <c r="C16" s="379"/>
      <c r="D16" s="379"/>
      <c r="E16" s="379"/>
      <c r="F16" s="379"/>
      <c r="G16" s="380"/>
    </row>
    <row r="17" spans="1:8" s="201" customFormat="1" ht="63" customHeight="1" thickBot="1">
      <c r="A17" s="388"/>
      <c r="B17" s="389"/>
      <c r="C17" s="389"/>
      <c r="D17" s="389"/>
      <c r="E17" s="389"/>
      <c r="F17" s="389"/>
      <c r="G17" s="390"/>
    </row>
    <row r="18" spans="1:8" ht="19.95" customHeight="1" thickBot="1">
      <c r="A18" s="381"/>
      <c r="B18" s="381"/>
      <c r="C18" s="381"/>
      <c r="D18" s="381"/>
      <c r="E18" s="381"/>
      <c r="F18" s="381"/>
      <c r="G18" s="381"/>
    </row>
    <row r="19" spans="1:8" ht="18" customHeight="1">
      <c r="A19" s="391" t="s">
        <v>165</v>
      </c>
      <c r="B19" s="392"/>
      <c r="C19" s="392"/>
      <c r="D19" s="392"/>
      <c r="E19" s="392"/>
      <c r="F19" s="392"/>
      <c r="G19" s="393"/>
    </row>
    <row r="20" spans="1:8" ht="34.950000000000003" customHeight="1" thickBot="1">
      <c r="A20" s="32" t="s">
        <v>126</v>
      </c>
      <c r="B20" s="350"/>
      <c r="C20" s="350"/>
      <c r="D20" s="347" t="s">
        <v>127</v>
      </c>
      <c r="E20" s="347"/>
      <c r="F20" s="348" t="e">
        <f>B20/F3%</f>
        <v>#DIV/0!</v>
      </c>
      <c r="G20" s="349"/>
    </row>
    <row r="21" spans="1:8" ht="16.2" thickBot="1"/>
    <row r="22" spans="1:8" ht="24" customHeight="1">
      <c r="A22" s="394" t="s">
        <v>166</v>
      </c>
      <c r="B22" s="395"/>
      <c r="C22" s="395"/>
      <c r="D22" s="395"/>
      <c r="E22" s="395"/>
      <c r="F22" s="395"/>
      <c r="G22" s="396"/>
    </row>
    <row r="23" spans="1:8" ht="30" customHeight="1" thickBot="1">
      <c r="A23" s="32" t="s">
        <v>126</v>
      </c>
      <c r="B23" s="350"/>
      <c r="C23" s="350"/>
      <c r="D23" s="347" t="s">
        <v>127</v>
      </c>
      <c r="E23" s="347"/>
      <c r="F23" s="348" t="e">
        <f>B23/F3%</f>
        <v>#DIV/0!</v>
      </c>
      <c r="G23" s="349"/>
    </row>
    <row r="24" spans="1:8" ht="16.2" thickBot="1"/>
    <row r="25" spans="1:8">
      <c r="A25" s="351" t="s">
        <v>233</v>
      </c>
      <c r="B25" s="352"/>
      <c r="C25" s="352"/>
      <c r="D25" s="352"/>
      <c r="E25" s="352"/>
      <c r="F25" s="352"/>
      <c r="G25" s="353"/>
      <c r="H25" s="249"/>
    </row>
    <row r="26" spans="1:8" ht="19.95" customHeight="1">
      <c r="A26" s="40"/>
      <c r="B26" s="375" t="s">
        <v>193</v>
      </c>
      <c r="C26" s="376"/>
      <c r="D26" s="377"/>
      <c r="E26" s="372" t="s">
        <v>194</v>
      </c>
      <c r="F26" s="372"/>
      <c r="G26" s="372"/>
    </row>
    <row r="27" spans="1:8" ht="19.05" customHeight="1">
      <c r="A27" s="41" t="s">
        <v>122</v>
      </c>
      <c r="B27" s="369"/>
      <c r="C27" s="370"/>
      <c r="D27" s="371"/>
      <c r="E27" s="206"/>
      <c r="F27" s="207"/>
      <c r="G27" s="208"/>
    </row>
    <row r="28" spans="1:8" ht="19.05" customHeight="1">
      <c r="A28" s="41" t="s">
        <v>123</v>
      </c>
      <c r="B28" s="369"/>
      <c r="C28" s="370"/>
      <c r="D28" s="371"/>
      <c r="E28" s="206"/>
      <c r="F28" s="207"/>
      <c r="G28" s="208"/>
    </row>
    <row r="29" spans="1:8" ht="19.05" customHeight="1">
      <c r="A29" s="41" t="s">
        <v>124</v>
      </c>
      <c r="B29" s="369"/>
      <c r="C29" s="370"/>
      <c r="D29" s="371"/>
      <c r="E29" s="206"/>
      <c r="F29" s="207"/>
      <c r="G29" s="208"/>
    </row>
    <row r="30" spans="1:8" ht="19.05" customHeight="1" thickBot="1">
      <c r="A30" s="42" t="s">
        <v>125</v>
      </c>
      <c r="B30" s="369"/>
      <c r="C30" s="370"/>
      <c r="D30" s="371"/>
      <c r="E30" s="206"/>
      <c r="F30" s="207"/>
      <c r="G30" s="208"/>
    </row>
    <row r="31" spans="1:8" ht="16.2" thickBot="1"/>
    <row r="32" spans="1:8" ht="19.05" customHeight="1">
      <c r="A32" s="351" t="s">
        <v>167</v>
      </c>
      <c r="B32" s="352"/>
      <c r="C32" s="352"/>
      <c r="D32" s="352"/>
      <c r="E32" s="352"/>
      <c r="F32" s="352"/>
      <c r="G32" s="353"/>
    </row>
    <row r="33" spans="1:10" ht="19.95" customHeight="1">
      <c r="A33" s="360" t="s">
        <v>67</v>
      </c>
      <c r="B33" s="361"/>
      <c r="C33" s="361"/>
      <c r="D33" s="361"/>
      <c r="E33" s="361"/>
      <c r="F33" s="361"/>
      <c r="G33" s="362"/>
    </row>
    <row r="34" spans="1:10" ht="19.95" customHeight="1">
      <c r="A34" s="360" t="s">
        <v>68</v>
      </c>
      <c r="B34" s="361"/>
      <c r="C34" s="361"/>
      <c r="D34" s="361"/>
      <c r="E34" s="361"/>
      <c r="F34" s="361"/>
      <c r="G34" s="362"/>
    </row>
    <row r="35" spans="1:10" ht="19.95" customHeight="1">
      <c r="A35" s="360" t="s">
        <v>69</v>
      </c>
      <c r="B35" s="361"/>
      <c r="C35" s="361"/>
      <c r="D35" s="361"/>
      <c r="E35" s="361"/>
      <c r="F35" s="361"/>
      <c r="G35" s="362"/>
    </row>
    <row r="36" spans="1:10" ht="19.95" customHeight="1">
      <c r="A36" s="360" t="s">
        <v>70</v>
      </c>
      <c r="B36" s="361"/>
      <c r="C36" s="361"/>
      <c r="D36" s="361"/>
      <c r="E36" s="361"/>
      <c r="F36" s="361"/>
      <c r="G36" s="362"/>
    </row>
    <row r="37" spans="1:10" ht="19.95" customHeight="1" thickBot="1">
      <c r="A37" s="363" t="s">
        <v>71</v>
      </c>
      <c r="B37" s="364"/>
      <c r="C37" s="364"/>
      <c r="D37" s="364"/>
      <c r="E37" s="364"/>
      <c r="F37" s="364"/>
      <c r="G37" s="365"/>
    </row>
    <row r="38" spans="1:10" ht="16.2" thickBot="1"/>
    <row r="39" spans="1:10" ht="37.049999999999997" customHeight="1">
      <c r="A39" s="357" t="s">
        <v>168</v>
      </c>
      <c r="B39" s="358"/>
      <c r="C39" s="358"/>
      <c r="D39" s="358"/>
      <c r="E39" s="358"/>
      <c r="F39" s="358"/>
      <c r="G39" s="359"/>
    </row>
    <row r="40" spans="1:10" ht="55.95" customHeight="1" thickBot="1">
      <c r="A40" s="354"/>
      <c r="B40" s="355"/>
      <c r="C40" s="355"/>
      <c r="D40" s="355"/>
      <c r="E40" s="355"/>
      <c r="F40" s="355"/>
      <c r="G40" s="356"/>
    </row>
    <row r="41" spans="1:10" ht="16.2" thickBot="1"/>
    <row r="42" spans="1:10">
      <c r="A42" s="366" t="s">
        <v>229</v>
      </c>
      <c r="B42" s="367"/>
      <c r="C42" s="367"/>
      <c r="D42" s="367"/>
      <c r="E42" s="367"/>
      <c r="F42" s="367"/>
      <c r="G42" s="368"/>
    </row>
    <row r="43" spans="1:10" ht="25.95" customHeight="1">
      <c r="A43" s="202" t="s">
        <v>116</v>
      </c>
      <c r="B43" s="343" t="s">
        <v>121</v>
      </c>
      <c r="C43" s="343"/>
      <c r="D43" s="343"/>
      <c r="E43" s="343"/>
      <c r="F43" s="343"/>
      <c r="G43" s="344"/>
    </row>
    <row r="44" spans="1:10" ht="25.95" customHeight="1">
      <c r="A44" s="202" t="s">
        <v>115</v>
      </c>
      <c r="B44" s="343" t="s">
        <v>120</v>
      </c>
      <c r="C44" s="343"/>
      <c r="D44" s="343"/>
      <c r="E44" s="343"/>
      <c r="F44" s="343"/>
      <c r="G44" s="344"/>
    </row>
    <row r="45" spans="1:10" ht="25.95" customHeight="1">
      <c r="A45" s="202" t="s">
        <v>117</v>
      </c>
      <c r="B45" s="343" t="s">
        <v>120</v>
      </c>
      <c r="C45" s="343"/>
      <c r="D45" s="343"/>
      <c r="E45" s="343"/>
      <c r="F45" s="343"/>
      <c r="G45" s="344"/>
      <c r="H45" s="72"/>
      <c r="J45" s="203"/>
    </row>
    <row r="46" spans="1:10" ht="25.95" customHeight="1">
      <c r="A46" s="202" t="s">
        <v>118</v>
      </c>
      <c r="B46" s="343" t="s">
        <v>120</v>
      </c>
      <c r="C46" s="343"/>
      <c r="D46" s="343"/>
      <c r="E46" s="343"/>
      <c r="F46" s="343"/>
      <c r="G46" s="344"/>
    </row>
    <row r="47" spans="1:10" ht="25.95" customHeight="1" thickBot="1">
      <c r="A47" s="204" t="s">
        <v>119</v>
      </c>
      <c r="B47" s="345" t="s">
        <v>120</v>
      </c>
      <c r="C47" s="345"/>
      <c r="D47" s="345"/>
      <c r="E47" s="345"/>
      <c r="F47" s="345"/>
      <c r="G47" s="346"/>
    </row>
    <row r="49" ht="16.05" customHeight="1"/>
    <row r="50" ht="16.05" customHeight="1"/>
  </sheetData>
  <mergeCells count="37">
    <mergeCell ref="A1:H1"/>
    <mergeCell ref="B26:D26"/>
    <mergeCell ref="B27:D27"/>
    <mergeCell ref="B28:D28"/>
    <mergeCell ref="B29:D29"/>
    <mergeCell ref="A16:G16"/>
    <mergeCell ref="A18:G18"/>
    <mergeCell ref="A10:G10"/>
    <mergeCell ref="A6:F6"/>
    <mergeCell ref="A11:F11"/>
    <mergeCell ref="A15:G15"/>
    <mergeCell ref="A17:G17"/>
    <mergeCell ref="A19:G19"/>
    <mergeCell ref="A22:G22"/>
    <mergeCell ref="A25:G25"/>
    <mergeCell ref="B20:C20"/>
    <mergeCell ref="A42:G42"/>
    <mergeCell ref="B44:G44"/>
    <mergeCell ref="B45:G45"/>
    <mergeCell ref="B30:D30"/>
    <mergeCell ref="E26:G26"/>
    <mergeCell ref="B46:G46"/>
    <mergeCell ref="B47:G47"/>
    <mergeCell ref="B43:G43"/>
    <mergeCell ref="D20:E20"/>
    <mergeCell ref="F20:G20"/>
    <mergeCell ref="B23:C23"/>
    <mergeCell ref="D23:E23"/>
    <mergeCell ref="F23:G23"/>
    <mergeCell ref="A32:G32"/>
    <mergeCell ref="A40:G40"/>
    <mergeCell ref="A39:G39"/>
    <mergeCell ref="A33:G33"/>
    <mergeCell ref="A34:G34"/>
    <mergeCell ref="A37:G37"/>
    <mergeCell ref="A36:G36"/>
    <mergeCell ref="A35:G35"/>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E38"/>
  <sheetViews>
    <sheetView workbookViewId="0">
      <selection activeCell="F30" sqref="F30"/>
    </sheetView>
  </sheetViews>
  <sheetFormatPr baseColWidth="10" defaultColWidth="10.77734375" defaultRowHeight="15.6"/>
  <cols>
    <col min="1" max="1" width="56.44140625" style="118" customWidth="1"/>
    <col min="2" max="2" width="25.6640625" style="124" customWidth="1"/>
    <col min="3" max="3" width="17.44140625" style="124" customWidth="1"/>
    <col min="4" max="4" width="18.109375" style="118" customWidth="1"/>
    <col min="5" max="5" width="16.77734375" style="118" customWidth="1"/>
    <col min="6" max="6" width="15.33203125" style="118" customWidth="1"/>
    <col min="7" max="7" width="16" style="118" customWidth="1"/>
    <col min="8" max="16384" width="10.77734375" style="118"/>
  </cols>
  <sheetData>
    <row r="1" spans="1:5" ht="52.05" customHeight="1">
      <c r="A1" s="413" t="s">
        <v>7</v>
      </c>
      <c r="B1" s="413"/>
      <c r="C1" s="413"/>
      <c r="D1" s="413"/>
      <c r="E1" s="413"/>
    </row>
    <row r="2" spans="1:5" ht="16.2" thickBot="1">
      <c r="A2" s="215"/>
    </row>
    <row r="3" spans="1:5" ht="25.05" customHeight="1" thickBot="1">
      <c r="A3" s="411" t="s">
        <v>161</v>
      </c>
      <c r="B3" s="412"/>
      <c r="C3" s="121">
        <f>' 1- Inclusion '!B5</f>
        <v>0</v>
      </c>
      <c r="D3" s="90" t="s">
        <v>154</v>
      </c>
      <c r="E3" s="122">
        <f>' 1- Inclusion '!B6</f>
        <v>0</v>
      </c>
    </row>
    <row r="4" spans="1:5" ht="25.05" customHeight="1" thickBot="1">
      <c r="A4" s="91"/>
      <c r="B4" s="123"/>
    </row>
    <row r="5" spans="1:5" ht="25.05" customHeight="1">
      <c r="A5" s="426" t="s">
        <v>152</v>
      </c>
      <c r="B5" s="427"/>
      <c r="C5" s="427"/>
      <c r="D5" s="428"/>
      <c r="E5" s="125"/>
    </row>
    <row r="6" spans="1:5" ht="34.950000000000003" customHeight="1">
      <c r="A6" s="28"/>
      <c r="B6" s="30" t="s">
        <v>0</v>
      </c>
      <c r="C6" s="100" t="s">
        <v>99</v>
      </c>
      <c r="D6" s="100" t="s">
        <v>90</v>
      </c>
      <c r="E6" s="126" t="s">
        <v>149</v>
      </c>
    </row>
    <row r="7" spans="1:5" ht="28.05" customHeight="1">
      <c r="A7" s="115" t="s">
        <v>196</v>
      </c>
      <c r="B7" s="127"/>
      <c r="C7" s="150" t="e">
        <f>B7/C3</f>
        <v>#DIV/0!</v>
      </c>
      <c r="D7" s="150" t="e">
        <f>B7/E3</f>
        <v>#DIV/0!</v>
      </c>
      <c r="E7" s="129" t="s">
        <v>150</v>
      </c>
    </row>
    <row r="8" spans="1:5" ht="28.05" customHeight="1">
      <c r="A8" s="92" t="s">
        <v>197</v>
      </c>
      <c r="B8" s="127"/>
      <c r="C8" s="150" t="e">
        <f>B8/C3</f>
        <v>#DIV/0!</v>
      </c>
      <c r="D8" s="150" t="e">
        <f>B8/E3</f>
        <v>#DIV/0!</v>
      </c>
      <c r="E8" s="129" t="s">
        <v>150</v>
      </c>
    </row>
    <row r="9" spans="1:5" ht="28.05" customHeight="1">
      <c r="A9" s="115" t="s">
        <v>160</v>
      </c>
      <c r="B9" s="127"/>
      <c r="C9" s="150" t="e">
        <f>B9/C3</f>
        <v>#DIV/0!</v>
      </c>
      <c r="D9" s="150" t="e">
        <f>B9/E3</f>
        <v>#DIV/0!</v>
      </c>
      <c r="E9" s="130" t="s">
        <v>150</v>
      </c>
    </row>
    <row r="10" spans="1:5" ht="28.05" customHeight="1">
      <c r="A10" s="115" t="s">
        <v>159</v>
      </c>
      <c r="B10" s="127"/>
      <c r="C10" s="150" t="e">
        <f>B10/C3</f>
        <v>#DIV/0!</v>
      </c>
      <c r="D10" s="150" t="e">
        <f>B10/E3</f>
        <v>#DIV/0!</v>
      </c>
      <c r="E10" s="130" t="s">
        <v>150</v>
      </c>
    </row>
    <row r="11" spans="1:5" ht="28.05" customHeight="1">
      <c r="A11" s="115" t="s">
        <v>199</v>
      </c>
      <c r="B11" s="127"/>
      <c r="C11" s="150" t="e">
        <f>B11/C3</f>
        <v>#DIV/0!</v>
      </c>
      <c r="D11" s="150" t="e">
        <f>B11/E3</f>
        <v>#DIV/0!</v>
      </c>
      <c r="E11" s="130" t="s">
        <v>150</v>
      </c>
    </row>
    <row r="12" spans="1:5" ht="31.95" customHeight="1">
      <c r="A12" s="115" t="s">
        <v>198</v>
      </c>
      <c r="B12" s="112"/>
      <c r="C12" s="150" t="e">
        <f>B12/C3</f>
        <v>#DIV/0!</v>
      </c>
      <c r="D12" s="155" t="e">
        <f>B12/E3</f>
        <v>#DIV/0!</v>
      </c>
      <c r="E12" s="130" t="s">
        <v>150</v>
      </c>
    </row>
    <row r="13" spans="1:5" ht="16.2" thickBot="1">
      <c r="A13" s="215"/>
    </row>
    <row r="14" spans="1:5" ht="25.05" customHeight="1">
      <c r="A14" s="400" t="s">
        <v>200</v>
      </c>
      <c r="B14" s="401"/>
    </row>
    <row r="15" spans="1:5" ht="14.25" customHeight="1">
      <c r="A15" s="404" t="s">
        <v>73</v>
      </c>
      <c r="B15" s="216"/>
    </row>
    <row r="16" spans="1:5" ht="14.25" customHeight="1">
      <c r="A16" s="405"/>
      <c r="B16" s="216"/>
    </row>
    <row r="17" spans="1:3" ht="14.25" customHeight="1">
      <c r="A17" s="405"/>
      <c r="B17" s="216"/>
    </row>
    <row r="18" spans="1:3" ht="14.25" customHeight="1">
      <c r="A18" s="405"/>
      <c r="B18" s="216"/>
    </row>
    <row r="19" spans="1:3" ht="16.2" thickBot="1">
      <c r="A19" s="407" t="s">
        <v>201</v>
      </c>
      <c r="B19" s="408"/>
    </row>
    <row r="20" spans="1:3" ht="73.95" customHeight="1" thickBot="1">
      <c r="A20" s="414"/>
      <c r="B20" s="415"/>
      <c r="C20" s="416"/>
    </row>
    <row r="21" spans="1:3" ht="16.2" thickBot="1">
      <c r="A21" s="406"/>
      <c r="B21" s="406"/>
    </row>
    <row r="22" spans="1:3" ht="58.95" customHeight="1" thickBot="1">
      <c r="A22" s="211" t="s">
        <v>195</v>
      </c>
      <c r="B22" s="217"/>
    </row>
    <row r="23" spans="1:3" ht="15.75" customHeight="1">
      <c r="A23" s="417" t="s">
        <v>156</v>
      </c>
      <c r="B23" s="418"/>
      <c r="C23" s="419"/>
    </row>
    <row r="24" spans="1:3" ht="73.95" customHeight="1" thickBot="1">
      <c r="A24" s="420"/>
      <c r="B24" s="421"/>
      <c r="C24" s="422"/>
    </row>
    <row r="25" spans="1:3" ht="13.5" customHeight="1" thickBot="1">
      <c r="A25" s="402"/>
      <c r="B25" s="403"/>
    </row>
    <row r="26" spans="1:3" ht="34.950000000000003" customHeight="1" thickBot="1">
      <c r="A26" s="212" t="s">
        <v>104</v>
      </c>
      <c r="B26" s="217"/>
    </row>
    <row r="27" spans="1:3" ht="76.05" customHeight="1" thickBot="1">
      <c r="A27" s="423" t="s">
        <v>82</v>
      </c>
      <c r="B27" s="424"/>
      <c r="C27" s="425"/>
    </row>
    <row r="28" spans="1:3" ht="22.05" customHeight="1" thickBot="1">
      <c r="A28" s="409"/>
      <c r="B28" s="410"/>
    </row>
    <row r="29" spans="1:3" ht="31.2" customHeight="1" thickBot="1">
      <c r="A29" s="213" t="s">
        <v>230</v>
      </c>
      <c r="B29" s="218"/>
    </row>
    <row r="30" spans="1:3" ht="76.05" customHeight="1" thickBot="1">
      <c r="A30" s="397"/>
      <c r="B30" s="398"/>
      <c r="C30" s="399"/>
    </row>
    <row r="32" spans="1:3" ht="16.2" thickBot="1"/>
    <row r="33" spans="1:3" ht="31.8" thickBot="1">
      <c r="A33" s="214" t="s">
        <v>202</v>
      </c>
      <c r="B33" s="219"/>
    </row>
    <row r="34" spans="1:3" ht="76.05" customHeight="1" thickBot="1">
      <c r="A34" s="397"/>
      <c r="B34" s="398"/>
      <c r="C34" s="399"/>
    </row>
    <row r="35" spans="1:3">
      <c r="A35" s="26"/>
    </row>
    <row r="37" spans="1:3">
      <c r="A37" s="26"/>
    </row>
    <row r="38" spans="1:3">
      <c r="A38" s="26"/>
    </row>
  </sheetData>
  <mergeCells count="14">
    <mergeCell ref="A3:B3"/>
    <mergeCell ref="A1:E1"/>
    <mergeCell ref="A20:C20"/>
    <mergeCell ref="A23:C24"/>
    <mergeCell ref="A27:C27"/>
    <mergeCell ref="A5:D5"/>
    <mergeCell ref="A30:C30"/>
    <mergeCell ref="A34:C34"/>
    <mergeCell ref="A14:B14"/>
    <mergeCell ref="A25:B25"/>
    <mergeCell ref="A15:A18"/>
    <mergeCell ref="A21:B21"/>
    <mergeCell ref="A19:B19"/>
    <mergeCell ref="A28:B28"/>
  </mergeCells>
  <dataValidations count="1">
    <dataValidation type="list" allowBlank="1" showInputMessage="1" showErrorMessage="1" prompt="utiliser la liste déroulante" sqref="B26 B22 B33 B29" xr:uid="{00000000-0002-0000-0300-000001000000}">
      <formula1>ouinon</formula1>
    </dataValidation>
  </dataValidation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utiliser la liste déroulante" xr:uid="{00000000-0002-0000-0300-000002000000}">
          <x14:formula1>
            <xm:f>données!$H$8:$H$12</xm:f>
          </x14:formula1>
          <xm:sqref>B15:B18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CC"/>
  </sheetPr>
  <dimension ref="A1:H40"/>
  <sheetViews>
    <sheetView topLeftCell="A40" zoomScale="94" zoomScaleNormal="73" workbookViewId="0">
      <selection activeCell="H33" sqref="H33"/>
    </sheetView>
  </sheetViews>
  <sheetFormatPr baseColWidth="10" defaultColWidth="10.77734375" defaultRowHeight="15.6"/>
  <cols>
    <col min="1" max="1" width="38.77734375" style="118" customWidth="1"/>
    <col min="2" max="2" width="19.109375" style="118" customWidth="1"/>
    <col min="3" max="3" width="18.77734375" style="118" customWidth="1"/>
    <col min="4" max="4" width="18.109375" style="118" customWidth="1"/>
    <col min="5" max="5" width="17.44140625" style="118" customWidth="1"/>
    <col min="6" max="16384" width="10.77734375" style="118"/>
  </cols>
  <sheetData>
    <row r="1" spans="1:5" ht="58.2" customHeight="1" thickBot="1">
      <c r="A1" s="434" t="s">
        <v>100</v>
      </c>
      <c r="B1" s="435"/>
      <c r="C1" s="435"/>
      <c r="D1" s="435"/>
      <c r="E1" s="435"/>
    </row>
    <row r="2" spans="1:5" s="120" customFormat="1" ht="22.95" customHeight="1" thickBot="1">
      <c r="A2" s="119"/>
      <c r="B2" s="101"/>
      <c r="C2" s="101"/>
      <c r="D2" s="101"/>
      <c r="E2" s="101"/>
    </row>
    <row r="3" spans="1:5" ht="25.05" customHeight="1" thickBot="1">
      <c r="A3" s="411" t="s">
        <v>161</v>
      </c>
      <c r="B3" s="412"/>
      <c r="C3" s="121">
        <f>' 1- Inclusion '!B5</f>
        <v>0</v>
      </c>
      <c r="D3" s="90" t="s">
        <v>154</v>
      </c>
      <c r="E3" s="122">
        <f>' 1- Inclusion '!B6</f>
        <v>0</v>
      </c>
    </row>
    <row r="4" spans="1:5" ht="25.05" customHeight="1" thickBot="1">
      <c r="A4" s="91"/>
      <c r="B4" s="123"/>
      <c r="C4" s="124"/>
    </row>
    <row r="5" spans="1:5" ht="25.05" customHeight="1">
      <c r="A5" s="426" t="s">
        <v>152</v>
      </c>
      <c r="B5" s="427"/>
      <c r="C5" s="427"/>
      <c r="D5" s="428"/>
      <c r="E5" s="125"/>
    </row>
    <row r="6" spans="1:5" ht="34.950000000000003" customHeight="1">
      <c r="A6" s="28"/>
      <c r="B6" s="30" t="s">
        <v>0</v>
      </c>
      <c r="C6" s="100" t="s">
        <v>99</v>
      </c>
      <c r="D6" s="100" t="s">
        <v>90</v>
      </c>
      <c r="E6" s="126" t="s">
        <v>149</v>
      </c>
    </row>
    <row r="7" spans="1:5" ht="25.05" customHeight="1">
      <c r="A7" s="92" t="s">
        <v>174</v>
      </c>
      <c r="B7" s="127"/>
      <c r="C7" s="128" t="e">
        <f>B7/$C$3</f>
        <v>#DIV/0!</v>
      </c>
      <c r="D7" s="128" t="e">
        <f>B7/$E$3</f>
        <v>#DIV/0!</v>
      </c>
      <c r="E7" s="129" t="s">
        <v>150</v>
      </c>
    </row>
    <row r="8" spans="1:5" ht="25.05" customHeight="1">
      <c r="A8" s="92" t="s">
        <v>169</v>
      </c>
      <c r="B8" s="127"/>
      <c r="C8" s="128" t="e">
        <f t="shared" ref="C8:C12" si="0">B8/$C$3</f>
        <v>#DIV/0!</v>
      </c>
      <c r="D8" s="128" t="e">
        <f t="shared" ref="D8:D12" si="1">B8/$E$3</f>
        <v>#DIV/0!</v>
      </c>
      <c r="E8" s="129" t="s">
        <v>150</v>
      </c>
    </row>
    <row r="9" spans="1:5" ht="25.05" customHeight="1">
      <c r="A9" s="115" t="s">
        <v>170</v>
      </c>
      <c r="B9" s="127"/>
      <c r="C9" s="128" t="e">
        <f t="shared" si="0"/>
        <v>#DIV/0!</v>
      </c>
      <c r="D9" s="128" t="e">
        <f t="shared" si="1"/>
        <v>#DIV/0!</v>
      </c>
      <c r="E9" s="130" t="s">
        <v>150</v>
      </c>
    </row>
    <row r="10" spans="1:5" ht="25.05" customHeight="1">
      <c r="A10" s="115" t="s">
        <v>171</v>
      </c>
      <c r="B10" s="127"/>
      <c r="C10" s="128" t="e">
        <f t="shared" si="0"/>
        <v>#DIV/0!</v>
      </c>
      <c r="D10" s="128" t="e">
        <f t="shared" si="1"/>
        <v>#DIV/0!</v>
      </c>
      <c r="E10" s="130" t="s">
        <v>150</v>
      </c>
    </row>
    <row r="11" spans="1:5" ht="25.05" customHeight="1">
      <c r="A11" s="115" t="s">
        <v>172</v>
      </c>
      <c r="B11" s="127"/>
      <c r="C11" s="128" t="e">
        <f t="shared" si="0"/>
        <v>#DIV/0!</v>
      </c>
      <c r="D11" s="128" t="e">
        <f t="shared" si="1"/>
        <v>#DIV/0!</v>
      </c>
      <c r="E11" s="130" t="s">
        <v>150</v>
      </c>
    </row>
    <row r="12" spans="1:5" ht="25.05" customHeight="1">
      <c r="A12" s="115" t="s">
        <v>173</v>
      </c>
      <c r="B12" s="127"/>
      <c r="C12" s="131" t="e">
        <f t="shared" si="0"/>
        <v>#DIV/0!</v>
      </c>
      <c r="D12" s="128" t="e">
        <f t="shared" si="1"/>
        <v>#DIV/0!</v>
      </c>
      <c r="E12" s="130" t="s">
        <v>150</v>
      </c>
    </row>
    <row r="13" spans="1:5" ht="31.05" customHeight="1">
      <c r="A13" s="115" t="s">
        <v>181</v>
      </c>
      <c r="B13" s="127"/>
      <c r="C13" s="132"/>
      <c r="D13" s="132"/>
      <c r="E13" s="123"/>
    </row>
    <row r="14" spans="1:5" ht="24.45" customHeight="1" thickBot="1"/>
    <row r="15" spans="1:5" ht="30.45" customHeight="1" thickBot="1">
      <c r="A15" s="436" t="s">
        <v>175</v>
      </c>
      <c r="B15" s="437"/>
      <c r="C15" s="437"/>
      <c r="D15" s="437"/>
      <c r="E15" s="438"/>
    </row>
    <row r="16" spans="1:5" ht="15.45" customHeight="1">
      <c r="A16" s="93"/>
      <c r="B16" s="439"/>
      <c r="C16" s="440"/>
      <c r="D16" s="440"/>
      <c r="E16" s="47"/>
    </row>
    <row r="17" spans="1:6" ht="31.2">
      <c r="A17" s="95"/>
      <c r="B17" s="133" t="s">
        <v>83</v>
      </c>
      <c r="C17" s="94" t="s">
        <v>176</v>
      </c>
      <c r="D17" s="134" t="s">
        <v>149</v>
      </c>
      <c r="E17" s="47"/>
    </row>
    <row r="18" spans="1:6">
      <c r="A18" s="116" t="s">
        <v>177</v>
      </c>
      <c r="B18" s="135"/>
      <c r="C18" s="136" t="e">
        <f>B18/$B$7</f>
        <v>#DIV/0!</v>
      </c>
      <c r="D18" s="129">
        <v>0.99</v>
      </c>
      <c r="E18" s="137"/>
    </row>
    <row r="19" spans="1:6">
      <c r="A19" s="116" t="s">
        <v>31</v>
      </c>
      <c r="B19" s="135"/>
      <c r="C19" s="136" t="e">
        <f t="shared" ref="C19:C24" si="2">B19/$B$7</f>
        <v>#DIV/0!</v>
      </c>
      <c r="D19" s="129">
        <v>0</v>
      </c>
      <c r="E19" s="137"/>
    </row>
    <row r="20" spans="1:6">
      <c r="A20" s="116" t="s">
        <v>84</v>
      </c>
      <c r="B20" s="135"/>
      <c r="C20" s="136" t="e">
        <f t="shared" si="2"/>
        <v>#DIV/0!</v>
      </c>
      <c r="D20" s="129">
        <v>0</v>
      </c>
      <c r="E20" s="137"/>
    </row>
    <row r="21" spans="1:6">
      <c r="A21" s="116" t="s">
        <v>85</v>
      </c>
      <c r="B21" s="135"/>
      <c r="C21" s="136" t="e">
        <f t="shared" si="2"/>
        <v>#DIV/0!</v>
      </c>
      <c r="D21" s="129">
        <v>0.01</v>
      </c>
      <c r="E21" s="137"/>
    </row>
    <row r="22" spans="1:6">
      <c r="A22" s="116" t="s">
        <v>35</v>
      </c>
      <c r="B22" s="135"/>
      <c r="C22" s="136" t="e">
        <f t="shared" si="2"/>
        <v>#DIV/0!</v>
      </c>
      <c r="D22" s="129">
        <v>0</v>
      </c>
      <c r="E22" s="137"/>
    </row>
    <row r="23" spans="1:6">
      <c r="A23" s="117" t="s">
        <v>86</v>
      </c>
      <c r="B23" s="138"/>
      <c r="C23" s="136" t="e">
        <f t="shared" si="2"/>
        <v>#DIV/0!</v>
      </c>
      <c r="D23" s="129">
        <v>0</v>
      </c>
      <c r="E23" s="137"/>
    </row>
    <row r="24" spans="1:6">
      <c r="A24" s="116" t="s">
        <v>91</v>
      </c>
      <c r="B24" s="135"/>
      <c r="C24" s="136" t="e">
        <f t="shared" si="2"/>
        <v>#DIV/0!</v>
      </c>
      <c r="D24" s="129">
        <v>0</v>
      </c>
      <c r="E24" s="137"/>
    </row>
    <row r="25" spans="1:6" ht="16.2" thickBot="1"/>
    <row r="26" spans="1:6" ht="35.25" customHeight="1" thickBot="1">
      <c r="A26" s="429" t="s">
        <v>178</v>
      </c>
      <c r="B26" s="430"/>
      <c r="C26" s="430"/>
      <c r="D26" s="431"/>
      <c r="E26" s="139"/>
    </row>
    <row r="27" spans="1:6" ht="88.05" customHeight="1" thickBot="1">
      <c r="A27" s="432" t="s">
        <v>135</v>
      </c>
      <c r="B27" s="433"/>
      <c r="C27" s="433"/>
      <c r="D27" s="140"/>
      <c r="E27" s="141"/>
    </row>
    <row r="28" spans="1:6" ht="16.95" customHeight="1" thickBot="1"/>
    <row r="29" spans="1:6" ht="38.549999999999997" customHeight="1" thickBot="1">
      <c r="A29" s="429" t="s">
        <v>179</v>
      </c>
      <c r="B29" s="430"/>
      <c r="C29" s="430"/>
      <c r="D29" s="431"/>
      <c r="E29" s="139"/>
      <c r="F29" s="70"/>
    </row>
    <row r="30" spans="1:6" ht="87" customHeight="1" thickBot="1">
      <c r="A30" s="432" t="s">
        <v>134</v>
      </c>
      <c r="B30" s="433"/>
      <c r="C30" s="433"/>
      <c r="D30" s="140"/>
      <c r="E30" s="141"/>
    </row>
    <row r="31" spans="1:6" ht="13.95" customHeight="1" thickBot="1">
      <c r="A31" s="70"/>
    </row>
    <row r="32" spans="1:6" ht="38.549999999999997" customHeight="1" thickBot="1">
      <c r="A32" s="429" t="s">
        <v>234</v>
      </c>
      <c r="B32" s="430"/>
      <c r="C32" s="430"/>
      <c r="D32" s="431"/>
      <c r="E32" s="139"/>
      <c r="F32" s="70"/>
    </row>
    <row r="33" spans="1:8" ht="85.05" customHeight="1" thickBot="1">
      <c r="A33" s="432" t="s">
        <v>134</v>
      </c>
      <c r="B33" s="433"/>
      <c r="C33" s="433"/>
      <c r="D33" s="140"/>
      <c r="E33" s="141"/>
      <c r="F33" s="70"/>
      <c r="G33" s="73"/>
      <c r="H33" s="73"/>
    </row>
    <row r="34" spans="1:8" ht="16.2" thickBot="1">
      <c r="A34" s="70"/>
    </row>
    <row r="35" spans="1:8" ht="33" customHeight="1" thickBot="1">
      <c r="A35" s="429" t="s">
        <v>213</v>
      </c>
      <c r="B35" s="430"/>
      <c r="C35" s="430"/>
      <c r="D35" s="431"/>
      <c r="E35" s="139"/>
    </row>
    <row r="36" spans="1:8" ht="82.05" customHeight="1" thickBot="1">
      <c r="A36" s="432" t="s">
        <v>180</v>
      </c>
      <c r="B36" s="433"/>
      <c r="C36" s="433"/>
      <c r="D36" s="140"/>
      <c r="E36" s="141"/>
    </row>
    <row r="37" spans="1:8" ht="16.2" thickBot="1"/>
    <row r="38" spans="1:8" ht="16.2" thickBot="1">
      <c r="A38" s="429" t="s">
        <v>182</v>
      </c>
      <c r="B38" s="430"/>
      <c r="C38" s="430"/>
      <c r="D38" s="431"/>
      <c r="E38" s="139"/>
    </row>
    <row r="39" spans="1:8" ht="82.05" customHeight="1" thickBot="1">
      <c r="A39" s="432"/>
      <c r="B39" s="433"/>
      <c r="C39" s="433"/>
      <c r="D39" s="140"/>
      <c r="E39" s="141"/>
    </row>
    <row r="40" spans="1:8" ht="34.950000000000003" customHeight="1">
      <c r="A40" s="70"/>
      <c r="B40" s="70"/>
      <c r="C40" s="70"/>
    </row>
  </sheetData>
  <mergeCells count="15">
    <mergeCell ref="A38:D38"/>
    <mergeCell ref="A39:C39"/>
    <mergeCell ref="A30:C30"/>
    <mergeCell ref="A33:C33"/>
    <mergeCell ref="A1:E1"/>
    <mergeCell ref="A3:B3"/>
    <mergeCell ref="A5:D5"/>
    <mergeCell ref="A15:E15"/>
    <mergeCell ref="A26:D26"/>
    <mergeCell ref="B16:D16"/>
    <mergeCell ref="A27:C27"/>
    <mergeCell ref="A36:C36"/>
    <mergeCell ref="A29:D29"/>
    <mergeCell ref="A32:D32"/>
    <mergeCell ref="A35:D35"/>
  </mergeCells>
  <dataValidations count="1">
    <dataValidation type="list" allowBlank="1" showInputMessage="1" showErrorMessage="1" prompt="utiliser la liste déroulante" sqref="E26 E29 E32 E35 E38" xr:uid="{F407599A-A270-734F-8503-2BA072589702}">
      <formula1>ouinon</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00"/>
  </sheetPr>
  <dimension ref="A1:G54"/>
  <sheetViews>
    <sheetView topLeftCell="A31" workbookViewId="0">
      <selection activeCell="F36" sqref="F36"/>
    </sheetView>
  </sheetViews>
  <sheetFormatPr baseColWidth="10" defaultColWidth="10.77734375" defaultRowHeight="14.4"/>
  <cols>
    <col min="1" max="1" width="66.77734375" style="33" customWidth="1"/>
    <col min="2" max="2" width="17" style="33" customWidth="1"/>
    <col min="3" max="6" width="14.77734375" style="33" customWidth="1"/>
    <col min="7" max="7" width="19.33203125" style="33" customWidth="1"/>
    <col min="8" max="16384" width="10.77734375" style="33"/>
  </cols>
  <sheetData>
    <row r="1" spans="1:7" ht="53.25" customHeight="1">
      <c r="A1" s="441" t="s">
        <v>101</v>
      </c>
      <c r="B1" s="442"/>
      <c r="C1" s="442"/>
      <c r="D1" s="442"/>
      <c r="E1" s="442"/>
    </row>
    <row r="2" spans="1:7" s="61" customFormat="1" ht="19.95" customHeight="1">
      <c r="A2" s="60"/>
      <c r="B2" s="60"/>
    </row>
    <row r="3" spans="1:7" ht="33" customHeight="1">
      <c r="A3" s="62" t="s">
        <v>163</v>
      </c>
      <c r="B3" s="63" t="s">
        <v>143</v>
      </c>
      <c r="C3" s="64" t="s">
        <v>6</v>
      </c>
      <c r="D3" s="65"/>
      <c r="E3" s="65"/>
      <c r="F3" s="65"/>
      <c r="G3" s="65"/>
    </row>
    <row r="4" spans="1:7" s="61" customFormat="1" ht="19.95" customHeight="1" thickBot="1">
      <c r="A4" s="60"/>
      <c r="B4" s="60"/>
    </row>
    <row r="5" spans="1:7" s="61" customFormat="1" ht="28.95" customHeight="1" thickBot="1">
      <c r="A5" s="236" t="s">
        <v>161</v>
      </c>
      <c r="B5" s="43">
        <f>' 1- Inclusion '!B5</f>
        <v>0</v>
      </c>
      <c r="C5" s="90" t="s">
        <v>154</v>
      </c>
      <c r="D5" s="44">
        <f>' 1- Inclusion '!B6</f>
        <v>0</v>
      </c>
    </row>
    <row r="6" spans="1:7" ht="16.95" customHeight="1" thickBot="1">
      <c r="A6" s="60"/>
      <c r="B6" s="60"/>
      <c r="C6" s="61"/>
      <c r="D6" s="61"/>
    </row>
    <row r="7" spans="1:7" ht="53.25" customHeight="1">
      <c r="A7" s="59" t="s">
        <v>203</v>
      </c>
      <c r="B7" s="52" t="s">
        <v>0</v>
      </c>
      <c r="C7" s="53" t="s">
        <v>99</v>
      </c>
      <c r="D7" s="54" t="s">
        <v>90</v>
      </c>
    </row>
    <row r="8" spans="1:7" s="34" customFormat="1" ht="28.95" customHeight="1">
      <c r="A8" s="252" t="s">
        <v>239</v>
      </c>
      <c r="B8" s="50"/>
      <c r="C8" s="51" t="e">
        <f>B8/B5</f>
        <v>#DIV/0!</v>
      </c>
      <c r="D8" s="55" t="e">
        <f>B8/D5</f>
        <v>#DIV/0!</v>
      </c>
      <c r="E8" s="253"/>
      <c r="F8" s="253"/>
      <c r="G8" s="253"/>
    </row>
    <row r="9" spans="1:7" s="34" customFormat="1" ht="28.95" customHeight="1">
      <c r="A9" s="252" t="s">
        <v>238</v>
      </c>
      <c r="B9" s="50"/>
      <c r="C9" s="51" t="e">
        <f>B9/B5</f>
        <v>#DIV/0!</v>
      </c>
      <c r="D9" s="55" t="e">
        <f>B9/D5</f>
        <v>#DIV/0!</v>
      </c>
    </row>
    <row r="10" spans="1:7" s="34" customFormat="1" ht="28.95" customHeight="1">
      <c r="A10" s="76" t="s">
        <v>237</v>
      </c>
      <c r="B10" s="50"/>
      <c r="C10" s="51" t="e">
        <f>B10/B5</f>
        <v>#DIV/0!</v>
      </c>
      <c r="D10" s="55" t="e">
        <f>B10/D5</f>
        <v>#DIV/0!</v>
      </c>
    </row>
    <row r="11" spans="1:7" s="34" customFormat="1" ht="28.95" customHeight="1" thickBot="1">
      <c r="A11" s="251" t="s">
        <v>236</v>
      </c>
      <c r="B11" s="56"/>
      <c r="C11" s="57" t="e">
        <f>B11/B5</f>
        <v>#DIV/0!</v>
      </c>
      <c r="D11" s="58" t="e">
        <f>B11/D5</f>
        <v>#DIV/0!</v>
      </c>
    </row>
    <row r="12" spans="1:7" ht="22.95" customHeight="1" thickBot="1">
      <c r="A12" s="60"/>
      <c r="B12" s="60"/>
    </row>
    <row r="13" spans="1:7" ht="33" customHeight="1">
      <c r="A13" s="452" t="s">
        <v>204</v>
      </c>
      <c r="B13" s="453"/>
      <c r="D13" s="46"/>
      <c r="E13" s="47"/>
      <c r="F13" s="47"/>
      <c r="G13" s="47"/>
    </row>
    <row r="14" spans="1:7" ht="76.5" customHeight="1" thickBot="1">
      <c r="A14" s="66" t="s">
        <v>162</v>
      </c>
      <c r="B14" s="67"/>
      <c r="D14" s="45"/>
      <c r="E14" s="48"/>
      <c r="F14" s="49"/>
      <c r="G14" s="49"/>
    </row>
    <row r="15" spans="1:7" ht="67.05" customHeight="1" thickBot="1">
      <c r="A15" s="449" t="s">
        <v>74</v>
      </c>
      <c r="B15" s="450"/>
      <c r="C15" s="450"/>
      <c r="D15" s="451"/>
      <c r="E15" s="48"/>
      <c r="F15" s="49"/>
      <c r="G15" s="49"/>
    </row>
    <row r="16" spans="1:7" ht="22.05" customHeight="1" thickBot="1">
      <c r="A16" s="459"/>
      <c r="B16" s="459"/>
    </row>
    <row r="17" spans="1:7" ht="34.5" customHeight="1" thickBot="1">
      <c r="A17" s="75" t="s">
        <v>205</v>
      </c>
      <c r="B17" s="74"/>
    </row>
    <row r="18" spans="1:7" ht="61.95" customHeight="1" thickBot="1">
      <c r="A18" s="456" t="s">
        <v>75</v>
      </c>
      <c r="B18" s="457"/>
      <c r="C18" s="457"/>
      <c r="D18" s="458"/>
    </row>
    <row r="19" spans="1:7" ht="22.95" customHeight="1" thickBot="1">
      <c r="A19" s="454"/>
      <c r="B19" s="455"/>
      <c r="C19" s="455"/>
      <c r="D19" s="455"/>
    </row>
    <row r="20" spans="1:7" ht="47.25" customHeight="1" thickBot="1">
      <c r="A20" s="69" t="s">
        <v>206</v>
      </c>
      <c r="B20" s="74"/>
    </row>
    <row r="21" spans="1:7" ht="55.05" customHeight="1" thickBot="1">
      <c r="A21" s="449" t="s">
        <v>53</v>
      </c>
      <c r="B21" s="450"/>
      <c r="C21" s="450"/>
      <c r="D21" s="451"/>
    </row>
    <row r="22" spans="1:7" ht="17.25" customHeight="1" thickBot="1">
      <c r="A22" s="460"/>
      <c r="B22" s="460"/>
    </row>
    <row r="23" spans="1:7" ht="31.95" customHeight="1">
      <c r="A23" s="110" t="s">
        <v>207</v>
      </c>
      <c r="B23" s="68"/>
      <c r="D23" s="250"/>
    </row>
    <row r="24" spans="1:7" ht="17.25" customHeight="1">
      <c r="A24" s="445" t="s">
        <v>53</v>
      </c>
      <c r="B24" s="446"/>
    </row>
    <row r="25" spans="1:7" ht="28.05" customHeight="1" thickBot="1">
      <c r="A25" s="447"/>
      <c r="B25" s="448"/>
    </row>
    <row r="26" spans="1:7" ht="15" thickBot="1"/>
    <row r="27" spans="1:7" ht="19.05" customHeight="1" thickBot="1">
      <c r="A27" s="85" t="s">
        <v>208</v>
      </c>
    </row>
    <row r="28" spans="1:7" ht="37.950000000000003" customHeight="1">
      <c r="A28" s="86" t="s">
        <v>141</v>
      </c>
      <c r="B28" s="81" t="s">
        <v>136</v>
      </c>
      <c r="C28" s="81" t="s">
        <v>137</v>
      </c>
      <c r="D28" s="81" t="s">
        <v>138</v>
      </c>
      <c r="E28" s="81" t="s">
        <v>139</v>
      </c>
      <c r="F28" s="82" t="s">
        <v>140</v>
      </c>
    </row>
    <row r="29" spans="1:7" ht="37.950000000000003" customHeight="1" thickBot="1">
      <c r="A29" s="87" t="s">
        <v>142</v>
      </c>
      <c r="B29" s="88"/>
      <c r="C29" s="88"/>
      <c r="D29" s="88"/>
      <c r="E29" s="88"/>
      <c r="F29" s="89"/>
      <c r="G29" s="78"/>
    </row>
    <row r="30" spans="1:7" ht="15.6">
      <c r="A30" s="70"/>
      <c r="B30" s="77"/>
      <c r="C30" s="78"/>
      <c r="D30" s="78"/>
      <c r="E30" s="78"/>
      <c r="F30" s="78"/>
      <c r="G30" s="78"/>
    </row>
    <row r="31" spans="1:7" ht="22.95" customHeight="1" thickBot="1">
      <c r="A31" s="71"/>
      <c r="B31" s="71"/>
      <c r="C31" s="71"/>
      <c r="D31" s="71"/>
      <c r="E31" s="71"/>
      <c r="F31" s="71"/>
    </row>
    <row r="32" spans="1:7" ht="34.950000000000003" customHeight="1">
      <c r="A32" s="443" t="s">
        <v>235</v>
      </c>
      <c r="B32" s="81" t="s">
        <v>144</v>
      </c>
      <c r="C32" s="81" t="s">
        <v>145</v>
      </c>
      <c r="D32" s="81" t="s">
        <v>146</v>
      </c>
      <c r="E32" s="81" t="s">
        <v>147</v>
      </c>
      <c r="F32" s="82" t="s">
        <v>148</v>
      </c>
    </row>
    <row r="33" spans="1:7" ht="34.950000000000003" customHeight="1" thickBot="1">
      <c r="A33" s="444"/>
      <c r="B33" s="83"/>
      <c r="C33" s="83"/>
      <c r="D33" s="83"/>
      <c r="E33" s="83"/>
      <c r="F33" s="84"/>
      <c r="G33" s="250"/>
    </row>
    <row r="34" spans="1:7" ht="16.2" thickBot="1">
      <c r="D34" s="71"/>
      <c r="E34" s="71"/>
      <c r="F34" s="71"/>
    </row>
    <row r="35" spans="1:7" ht="31.8" thickBot="1">
      <c r="A35" s="79" t="s">
        <v>209</v>
      </c>
      <c r="B35" s="80"/>
      <c r="D35" s="71"/>
      <c r="E35" s="71"/>
      <c r="F35" s="71"/>
    </row>
    <row r="36" spans="1:7" ht="15.6">
      <c r="A36" s="71"/>
      <c r="B36" s="71"/>
      <c r="C36" s="71"/>
      <c r="D36" s="71"/>
      <c r="E36" s="71"/>
      <c r="F36" s="71"/>
    </row>
    <row r="37" spans="1:7" ht="15.6">
      <c r="A37" s="71"/>
      <c r="B37" s="71"/>
      <c r="C37" s="71"/>
      <c r="D37" s="71"/>
      <c r="E37" s="71"/>
      <c r="F37" s="71"/>
    </row>
    <row r="38" spans="1:7" ht="15.6">
      <c r="A38" s="71"/>
      <c r="B38" s="71"/>
      <c r="C38" s="71"/>
      <c r="D38" s="72"/>
      <c r="E38" s="71"/>
      <c r="F38" s="71"/>
    </row>
    <row r="39" spans="1:7" ht="15.6">
      <c r="A39" s="71"/>
      <c r="B39" s="71"/>
      <c r="C39" s="71"/>
      <c r="D39" s="71"/>
      <c r="E39" s="71"/>
      <c r="F39" s="71"/>
    </row>
    <row r="40" spans="1:7" ht="15.6">
      <c r="A40" s="71"/>
      <c r="B40" s="71"/>
      <c r="C40" s="71"/>
      <c r="D40" s="71"/>
      <c r="E40" s="71"/>
      <c r="F40" s="71"/>
    </row>
    <row r="41" spans="1:7" ht="15.6">
      <c r="A41" s="71"/>
      <c r="B41" s="71"/>
      <c r="C41" s="71"/>
      <c r="D41" s="71"/>
      <c r="E41" s="71"/>
      <c r="F41" s="71"/>
    </row>
    <row r="42" spans="1:7" ht="15.6">
      <c r="A42" s="71"/>
      <c r="B42" s="71"/>
      <c r="C42" s="71"/>
      <c r="D42" s="71"/>
      <c r="E42" s="71"/>
      <c r="F42" s="71"/>
    </row>
    <row r="43" spans="1:7" ht="15.6">
      <c r="A43" s="71"/>
      <c r="B43" s="71"/>
      <c r="C43" s="71"/>
      <c r="D43" s="71"/>
      <c r="E43" s="71"/>
      <c r="F43" s="71"/>
    </row>
    <row r="44" spans="1:7" ht="15.6">
      <c r="A44" s="71"/>
      <c r="B44" s="71"/>
      <c r="C44" s="71"/>
      <c r="D44" s="71"/>
      <c r="E44" s="71"/>
      <c r="F44" s="71"/>
    </row>
    <row r="45" spans="1:7" ht="15.6">
      <c r="A45" s="71"/>
      <c r="B45" s="71"/>
      <c r="C45" s="71"/>
      <c r="D45" s="71"/>
      <c r="E45" s="71"/>
      <c r="F45" s="71"/>
    </row>
    <row r="46" spans="1:7" ht="15.6">
      <c r="A46" s="71"/>
      <c r="B46" s="71"/>
      <c r="C46" s="71"/>
      <c r="D46" s="71"/>
      <c r="E46" s="71"/>
      <c r="F46" s="71"/>
    </row>
    <row r="47" spans="1:7" ht="15.6">
      <c r="A47" s="71"/>
      <c r="B47" s="71"/>
      <c r="C47" s="71"/>
      <c r="D47" s="71"/>
      <c r="E47" s="71"/>
      <c r="F47" s="71"/>
    </row>
    <row r="48" spans="1:7" ht="15.6">
      <c r="A48" s="71"/>
      <c r="B48" s="71"/>
      <c r="C48" s="71"/>
      <c r="D48" s="71"/>
      <c r="E48" s="71"/>
      <c r="F48" s="71"/>
    </row>
    <row r="49" spans="1:6" ht="15.6">
      <c r="A49" s="71"/>
      <c r="B49" s="71"/>
      <c r="C49" s="71"/>
      <c r="D49" s="71"/>
      <c r="E49" s="71"/>
      <c r="F49" s="71"/>
    </row>
    <row r="50" spans="1:6" ht="15.6">
      <c r="A50" s="71"/>
      <c r="B50" s="71"/>
      <c r="C50" s="71"/>
      <c r="D50" s="71"/>
      <c r="E50" s="71"/>
      <c r="F50" s="71"/>
    </row>
    <row r="51" spans="1:6" ht="15.6">
      <c r="A51" s="71"/>
      <c r="B51" s="71"/>
      <c r="C51" s="71"/>
      <c r="D51" s="71"/>
      <c r="E51" s="71"/>
      <c r="F51" s="71"/>
    </row>
    <row r="52" spans="1:6" ht="15.6">
      <c r="A52" s="71"/>
      <c r="B52" s="71"/>
      <c r="C52" s="71"/>
      <c r="D52" s="71"/>
      <c r="E52" s="71"/>
      <c r="F52" s="71"/>
    </row>
    <row r="53" spans="1:6" ht="15.6">
      <c r="A53" s="71"/>
      <c r="B53" s="71"/>
      <c r="C53" s="71"/>
      <c r="D53" s="71"/>
      <c r="E53" s="71"/>
      <c r="F53" s="71"/>
    </row>
    <row r="54" spans="1:6" ht="15.6">
      <c r="A54" s="71"/>
      <c r="B54" s="71"/>
      <c r="C54" s="71"/>
      <c r="D54" s="71"/>
      <c r="E54" s="71"/>
      <c r="F54" s="71"/>
    </row>
  </sheetData>
  <mergeCells count="11">
    <mergeCell ref="A1:E1"/>
    <mergeCell ref="A32:A33"/>
    <mergeCell ref="A24:B24"/>
    <mergeCell ref="A25:B25"/>
    <mergeCell ref="A15:D15"/>
    <mergeCell ref="A13:B13"/>
    <mergeCell ref="A19:D19"/>
    <mergeCell ref="A18:D18"/>
    <mergeCell ref="A21:D21"/>
    <mergeCell ref="A16:B16"/>
    <mergeCell ref="A22:B22"/>
  </mergeCells>
  <dataValidations count="1">
    <dataValidation type="list" allowBlank="1" showInputMessage="1" showErrorMessage="1" prompt="utiliser la liste déroulante" sqref="B17 B14 B20 B23 B35" xr:uid="{00000000-0002-0000-0500-000000000000}">
      <formula1>ouinon</formula1>
    </dataValidation>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7D96-EE33-4BBC-8653-9B82364D281D}">
  <dimension ref="A1:B36"/>
  <sheetViews>
    <sheetView workbookViewId="0">
      <selection activeCell="F8" sqref="F8"/>
    </sheetView>
  </sheetViews>
  <sheetFormatPr baseColWidth="10" defaultColWidth="10.77734375" defaultRowHeight="15.6"/>
  <cols>
    <col min="1" max="1" width="73.44140625" style="118" customWidth="1"/>
    <col min="2" max="2" width="33.33203125" style="118" customWidth="1"/>
    <col min="3" max="16384" width="10.77734375" style="118"/>
  </cols>
  <sheetData>
    <row r="1" spans="1:2" ht="46.05" customHeight="1" thickBot="1">
      <c r="A1" s="473" t="s">
        <v>107</v>
      </c>
      <c r="B1" s="474"/>
    </row>
    <row r="2" spans="1:2" ht="16.2" thickBot="1"/>
    <row r="3" spans="1:2" ht="31.2">
      <c r="A3" s="220" t="s">
        <v>210</v>
      </c>
      <c r="B3" s="223"/>
    </row>
    <row r="4" spans="1:2">
      <c r="A4" s="102" t="s">
        <v>41</v>
      </c>
      <c r="B4" s="224"/>
    </row>
    <row r="5" spans="1:2">
      <c r="A5" s="103" t="s">
        <v>184</v>
      </c>
      <c r="B5" s="104"/>
    </row>
    <row r="6" spans="1:2">
      <c r="A6" s="103" t="s">
        <v>185</v>
      </c>
      <c r="B6" s="225"/>
    </row>
    <row r="7" spans="1:2" ht="16.2" thickBot="1">
      <c r="A7" s="105" t="s">
        <v>186</v>
      </c>
      <c r="B7" s="226"/>
    </row>
    <row r="8" spans="1:2" ht="16.2" thickBot="1"/>
    <row r="9" spans="1:2" ht="46.8">
      <c r="A9" s="221" t="s">
        <v>211</v>
      </c>
      <c r="B9" s="223"/>
    </row>
    <row r="10" spans="1:2">
      <c r="A10" s="475" t="s">
        <v>87</v>
      </c>
      <c r="B10" s="476"/>
    </row>
    <row r="11" spans="1:2" ht="16.2" thickBot="1">
      <c r="A11" s="107" t="s">
        <v>44</v>
      </c>
      <c r="B11" s="227"/>
    </row>
    <row r="12" spans="1:2" ht="16.2" thickBot="1"/>
    <row r="13" spans="1:2" ht="27" customHeight="1">
      <c r="A13" s="477" t="s">
        <v>212</v>
      </c>
      <c r="B13" s="478"/>
    </row>
    <row r="14" spans="1:2" ht="56.55" customHeight="1" thickBot="1">
      <c r="A14" s="479"/>
      <c r="B14" s="480"/>
    </row>
    <row r="15" spans="1:2" ht="29.55" customHeight="1" thickBot="1"/>
    <row r="16" spans="1:2">
      <c r="A16" s="108" t="s">
        <v>214</v>
      </c>
      <c r="B16" s="223"/>
    </row>
    <row r="17" spans="1:2">
      <c r="A17" s="228" t="s">
        <v>45</v>
      </c>
      <c r="B17" s="229"/>
    </row>
    <row r="18" spans="1:2">
      <c r="A18" s="470" t="s">
        <v>49</v>
      </c>
      <c r="B18" s="230"/>
    </row>
    <row r="19" spans="1:2">
      <c r="A19" s="470"/>
      <c r="B19" s="230"/>
    </row>
    <row r="20" spans="1:2">
      <c r="A20" s="471"/>
      <c r="B20" s="231"/>
    </row>
    <row r="21" spans="1:2" ht="16.2" thickBot="1">
      <c r="A21" s="472"/>
      <c r="B21" s="232"/>
    </row>
    <row r="22" spans="1:2" ht="16.2" thickBot="1"/>
    <row r="23" spans="1:2" ht="47.4" thickBot="1">
      <c r="A23" s="106" t="s">
        <v>215</v>
      </c>
      <c r="B23" s="233"/>
    </row>
    <row r="24" spans="1:2" ht="76.05" customHeight="1" thickBot="1">
      <c r="A24" s="468" t="s">
        <v>183</v>
      </c>
      <c r="B24" s="469"/>
    </row>
    <row r="26" spans="1:2" s="235" customFormat="1">
      <c r="A26" s="461" t="s">
        <v>218</v>
      </c>
      <c r="B26" s="234"/>
    </row>
    <row r="27" spans="1:2">
      <c r="A27" s="461"/>
      <c r="B27" s="225"/>
    </row>
    <row r="28" spans="1:2">
      <c r="A28" s="461"/>
      <c r="B28" s="225"/>
    </row>
    <row r="29" spans="1:2">
      <c r="A29" s="461"/>
      <c r="B29" s="225"/>
    </row>
    <row r="30" spans="1:2">
      <c r="A30" s="461"/>
      <c r="B30" s="225"/>
    </row>
    <row r="31" spans="1:2">
      <c r="A31" s="461"/>
      <c r="B31" s="225"/>
    </row>
    <row r="32" spans="1:2" ht="16.2" thickBot="1">
      <c r="A32" s="462"/>
      <c r="B32" s="227"/>
    </row>
    <row r="33" spans="1:2" ht="16.2" thickBot="1">
      <c r="A33" s="463"/>
      <c r="B33" s="463"/>
    </row>
    <row r="34" spans="1:2" ht="31.2">
      <c r="A34" s="222" t="s">
        <v>219</v>
      </c>
      <c r="B34" s="223"/>
    </row>
    <row r="35" spans="1:2">
      <c r="A35" s="464"/>
      <c r="B35" s="465"/>
    </row>
    <row r="36" spans="1:2" ht="16.2" thickBot="1">
      <c r="A36" s="466"/>
      <c r="B36" s="467"/>
    </row>
  </sheetData>
  <mergeCells count="10">
    <mergeCell ref="A18:A21"/>
    <mergeCell ref="A1:B1"/>
    <mergeCell ref="A10:B10"/>
    <mergeCell ref="A13:B13"/>
    <mergeCell ref="A14:B14"/>
    <mergeCell ref="A26:A32"/>
    <mergeCell ref="A33:B33"/>
    <mergeCell ref="A35:B35"/>
    <mergeCell ref="A36:B36"/>
    <mergeCell ref="A24:B24"/>
  </mergeCells>
  <dataValidations count="1">
    <dataValidation type="list" allowBlank="1" showInputMessage="1" showErrorMessage="1" prompt="utiliser la liste déroulante" sqref="B3 B9 B16 B34 B23" xr:uid="{39A3702D-50C7-492A-B13C-EA2D574B6776}">
      <formula1>ouinon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8A60526-EFC7-4BEF-8EF3-FB6A06834C99}">
          <x14:formula1>
            <xm:f>données!$H$1:$H$5</xm:f>
          </x14:formula1>
          <xm:sqref>B6 B11</xm:sqref>
        </x14:dataValidation>
        <x14:dataValidation type="list" allowBlank="1" showInputMessage="1" showErrorMessage="1" xr:uid="{7FB3A328-9847-4530-B206-0673613CAD3F}">
          <x14:formula1>
            <xm:f>données!$H$1:$H$4</xm:f>
          </x14:formula1>
          <xm:sqref>B5</xm:sqref>
        </x14:dataValidation>
        <x14:dataValidation type="list" allowBlank="1" showInputMessage="1" showErrorMessage="1" prompt="utiliser la liste déroulante" xr:uid="{0626FF08-53B5-4ECA-9876-DC4590CF55F3}">
          <x14:formula1>
            <xm:f>données!$I$1:$I$3</xm:f>
          </x14:formula1>
          <xm:sqref>B17</xm:sqref>
        </x14:dataValidation>
        <x14:dataValidation type="list" allowBlank="1" showInputMessage="1" showErrorMessage="1" xr:uid="{CAC11897-B1C2-4C2A-81D7-11882806223B}">
          <x14:formula1>
            <xm:f>données!$J$1:$J$3</xm:f>
          </x14:formula1>
          <xm:sqref>B18:B21</xm:sqref>
        </x14:dataValidation>
        <x14:dataValidation type="list" allowBlank="1" showInputMessage="1" showErrorMessage="1" xr:uid="{3476BA29-CF7F-4EA0-831E-413C14709B47}">
          <x14:formula1>
            <xm:f>données!$D$8:$D$14</xm:f>
          </x14:formula1>
          <xm:sqref>B26:B32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C23"/>
  <sheetViews>
    <sheetView workbookViewId="0">
      <selection activeCell="D7" sqref="D7"/>
    </sheetView>
  </sheetViews>
  <sheetFormatPr baseColWidth="10" defaultColWidth="10.77734375" defaultRowHeight="15.6"/>
  <cols>
    <col min="1" max="1" width="88.109375" style="96" customWidth="1"/>
    <col min="2" max="16384" width="10.77734375" style="96"/>
  </cols>
  <sheetData>
    <row r="1" spans="1:3" ht="67.95" customHeight="1" thickBot="1">
      <c r="A1" s="499" t="s">
        <v>187</v>
      </c>
      <c r="B1" s="500"/>
    </row>
    <row r="2" spans="1:3" ht="16.2" thickBot="1">
      <c r="A2" s="109"/>
    </row>
    <row r="3" spans="1:3" ht="28.95" customHeight="1" thickBot="1">
      <c r="A3" s="491" t="s">
        <v>220</v>
      </c>
      <c r="B3" s="492"/>
    </row>
    <row r="4" spans="1:3" ht="30" customHeight="1">
      <c r="A4" s="493" t="s">
        <v>221</v>
      </c>
      <c r="B4" s="494"/>
    </row>
    <row r="5" spans="1:3" ht="30" customHeight="1">
      <c r="A5" s="495" t="s">
        <v>222</v>
      </c>
      <c r="B5" s="496"/>
    </row>
    <row r="6" spans="1:3" ht="30" customHeight="1">
      <c r="A6" s="493" t="s">
        <v>227</v>
      </c>
      <c r="B6" s="494"/>
    </row>
    <row r="7" spans="1:3" ht="30" customHeight="1">
      <c r="A7" s="495" t="s">
        <v>223</v>
      </c>
      <c r="B7" s="496"/>
    </row>
    <row r="8" spans="1:3" ht="30" customHeight="1" thickBot="1">
      <c r="A8" s="497" t="s">
        <v>224</v>
      </c>
      <c r="B8" s="498"/>
    </row>
    <row r="9" spans="1:3" ht="16.2" thickBot="1"/>
    <row r="10" spans="1:3" ht="22.95" customHeight="1" thickBot="1">
      <c r="A10" s="491" t="s">
        <v>225</v>
      </c>
      <c r="B10" s="492"/>
    </row>
    <row r="11" spans="1:3" ht="30" customHeight="1">
      <c r="A11" s="493" t="s">
        <v>129</v>
      </c>
      <c r="B11" s="494"/>
    </row>
    <row r="12" spans="1:3" ht="30" customHeight="1">
      <c r="A12" s="495" t="s">
        <v>130</v>
      </c>
      <c r="B12" s="496"/>
    </row>
    <row r="13" spans="1:3" ht="30" customHeight="1">
      <c r="A13" s="493" t="s">
        <v>131</v>
      </c>
      <c r="B13" s="494"/>
    </row>
    <row r="14" spans="1:3" ht="30" customHeight="1">
      <c r="A14" s="495" t="s">
        <v>132</v>
      </c>
      <c r="B14" s="496"/>
    </row>
    <row r="15" spans="1:3" ht="30" customHeight="1" thickBot="1">
      <c r="A15" s="497" t="s">
        <v>133</v>
      </c>
      <c r="B15" s="498"/>
    </row>
    <row r="16" spans="1:3" ht="30" customHeight="1" thickBot="1">
      <c r="A16" s="99"/>
      <c r="B16" s="97"/>
      <c r="C16" s="98"/>
    </row>
    <row r="17" spans="1:2" ht="37.950000000000003" customHeight="1" thickBot="1">
      <c r="A17" s="485" t="s">
        <v>128</v>
      </c>
      <c r="B17" s="486"/>
    </row>
    <row r="18" spans="1:2" ht="52.95" customHeight="1" thickBot="1">
      <c r="A18" s="487"/>
      <c r="B18" s="488"/>
    </row>
    <row r="19" spans="1:2" ht="30" customHeight="1" thickBot="1"/>
    <row r="20" spans="1:2" ht="30" customHeight="1" thickBot="1">
      <c r="A20" s="491" t="s">
        <v>226</v>
      </c>
      <c r="B20" s="492"/>
    </row>
    <row r="21" spans="1:2" ht="25.95" customHeight="1">
      <c r="A21" s="489"/>
      <c r="B21" s="490"/>
    </row>
    <row r="22" spans="1:2" ht="25.95" customHeight="1">
      <c r="A22" s="481"/>
      <c r="B22" s="482"/>
    </row>
    <row r="23" spans="1:2" ht="25.95" customHeight="1" thickBot="1">
      <c r="A23" s="483"/>
      <c r="B23" s="484"/>
    </row>
  </sheetData>
  <mergeCells count="19">
    <mergeCell ref="A13:B13"/>
    <mergeCell ref="A14:B14"/>
    <mergeCell ref="A15:B15"/>
    <mergeCell ref="A1:B1"/>
    <mergeCell ref="A3:B3"/>
    <mergeCell ref="A4:B4"/>
    <mergeCell ref="A5:B5"/>
    <mergeCell ref="A6:B6"/>
    <mergeCell ref="A7:B7"/>
    <mergeCell ref="A8:B8"/>
    <mergeCell ref="A10:B10"/>
    <mergeCell ref="A11:B11"/>
    <mergeCell ref="A12:B12"/>
    <mergeCell ref="A22:B22"/>
    <mergeCell ref="A23:B23"/>
    <mergeCell ref="A17:B17"/>
    <mergeCell ref="A18:B18"/>
    <mergeCell ref="A21:B21"/>
    <mergeCell ref="A20:B20"/>
  </mergeCell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A18F3-5AA1-4C24-81B0-12E628DCF515}">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Méthodologie</vt:lpstr>
      <vt:lpstr> 1- Inclusion </vt:lpstr>
      <vt:lpstr>2 - Excellence pour tous</vt:lpstr>
      <vt:lpstr>3 - Rencontre</vt:lpstr>
      <vt:lpstr>4- citoyen dans son environneme</vt:lpstr>
      <vt:lpstr>5- Santé, bien être</vt:lpstr>
      <vt:lpstr>Place de l'AS</vt:lpstr>
      <vt:lpstr>BILAN</vt:lpstr>
      <vt:lpstr>Feuil1</vt:lpstr>
      <vt:lpstr>données</vt:lpstr>
      <vt:lpstr>ouinon</vt:lpstr>
      <vt:lpstr>pourcentage</vt:lpstr>
      <vt:lpstr>pourcentage2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nvolant</cp:lastModifiedBy>
  <cp:lastPrinted>2020-05-13T07:54:44Z</cp:lastPrinted>
  <dcterms:created xsi:type="dcterms:W3CDTF">2020-04-10T07:53:34Z</dcterms:created>
  <dcterms:modified xsi:type="dcterms:W3CDTF">2022-10-04T00:17:36Z</dcterms:modified>
</cp:coreProperties>
</file>